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0" windowWidth="16380" windowHeight="8190"/>
  </bookViews>
  <sheets>
    <sheet name="Лист1" sheetId="1" r:id="rId1"/>
  </sheets>
  <definedNames>
    <definedName name="_xlnm.Print_Titles" localSheetId="0">Лист1!$7:$9</definedName>
  </definedNames>
  <calcPr calcId="152511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<sst xmlns="http://schemas.openxmlformats.org/spreadsheetml/2006/main" count="785" uniqueCount="189">
  <si>
    <t xml:space="preserve">                 Приложение № 1</t>
  </si>
  <si>
    <t xml:space="preserve">к Государственной программе </t>
  </si>
  <si>
    <t>№</t>
  </si>
  <si>
    <t xml:space="preserve">Наименование государственной программы, подпрограммы, областной целевой программы, ведомственной целевой программы, отдельного мероприятия, наименование показателей </t>
  </si>
  <si>
    <t>Единица измерения</t>
  </si>
  <si>
    <t>п/п</t>
  </si>
  <si>
    <t>2011 год</t>
  </si>
  <si>
    <t>2012 год</t>
  </si>
  <si>
    <t>2015 год</t>
  </si>
  <si>
    <t>2016 год</t>
  </si>
  <si>
    <t>2017 год</t>
  </si>
  <si>
    <t>2018 год</t>
  </si>
  <si>
    <t>2019 год</t>
  </si>
  <si>
    <t>2020 год</t>
  </si>
  <si>
    <t>(базовый)</t>
  </si>
  <si>
    <t>1.1</t>
  </si>
  <si>
    <t>Общий объем ввода жилья</t>
  </si>
  <si>
    <t>тыс. кв. метров</t>
  </si>
  <si>
    <t>1.2</t>
  </si>
  <si>
    <t>Объем ввода малоэтажного жилья</t>
  </si>
  <si>
    <t>1.3</t>
  </si>
  <si>
    <t>Объем ввода жилья экономического класса</t>
  </si>
  <si>
    <t>1.4</t>
  </si>
  <si>
    <t>Обеспеченность населения жильем</t>
  </si>
  <si>
    <t>кв. метров на человека</t>
  </si>
  <si>
    <t>1.5</t>
  </si>
  <si>
    <t xml:space="preserve">лет </t>
  </si>
  <si>
    <t>1.6</t>
  </si>
  <si>
    <t>Доля семей, имеющих возможность приобрести жилье, соответствующее стандартам обеспечения жилыми помещениями,  с помощью собственных и заемных средств</t>
  </si>
  <si>
    <t>%</t>
  </si>
  <si>
    <t>1.7</t>
  </si>
  <si>
    <t>Объем выданных ипотечных кредитов</t>
  </si>
  <si>
    <t>млн. рублей</t>
  </si>
  <si>
    <t>Количество семей, получивших социальные выплаты в рамках Закона Кировской области от 27.03.2007 № 96-ЗО</t>
  </si>
  <si>
    <t>семей</t>
  </si>
  <si>
    <t>Количество переселенных граждан из аварийного жилищного фонда</t>
  </si>
  <si>
    <t xml:space="preserve"> человек</t>
  </si>
  <si>
    <t>Доля городских округов, городских и сельских поселений, утвердивших генеральные планы, без учета принятых решений представительных органов местного самоуправления сельских поселений об отсутствии необходимости подготовки генерального плана поселения</t>
  </si>
  <si>
    <t>штук</t>
  </si>
  <si>
    <t xml:space="preserve">Количество оцифрованных планшетов инженерных сетей г. Кирова </t>
  </si>
  <si>
    <t>2</t>
  </si>
  <si>
    <t>2.1</t>
  </si>
  <si>
    <t xml:space="preserve">Общий объем ввода жилья </t>
  </si>
  <si>
    <t>2.2</t>
  </si>
  <si>
    <t xml:space="preserve">Объем ввода малоэтажного жилья </t>
  </si>
  <si>
    <t>2.3</t>
  </si>
  <si>
    <t>Доля малоэтажного жилья в общем объеме ввода жилья</t>
  </si>
  <si>
    <t>2.4</t>
  </si>
  <si>
    <t>Общая площадь жилых помещений, приходящаяся в среднем на 1 жителя, введенная в действие за год</t>
  </si>
  <si>
    <t xml:space="preserve">кв. метров на 
человека
</t>
  </si>
  <si>
    <t>2.5</t>
  </si>
  <si>
    <t>Соотношение средней рыночной стоимости стандартной квартиры общей площадью 54 кв. метра и среднего годового совокупного денежного дохода семьи, состоящей из 3 человек</t>
  </si>
  <si>
    <t>лет</t>
  </si>
  <si>
    <t>2.6</t>
  </si>
  <si>
    <t>3.1</t>
  </si>
  <si>
    <t>3.2</t>
  </si>
  <si>
    <t>Количество выдаваемых ипотечных кредитов (займов)</t>
  </si>
  <si>
    <t>3.3</t>
  </si>
  <si>
    <t>Минимальный первоначальный взнос по ипотечному кредиту</t>
  </si>
  <si>
    <t>3.4</t>
  </si>
  <si>
    <t>Средний уровень процентной ставки по ипотечным жилищным кредитам на территории области</t>
  </si>
  <si>
    <t>3.5</t>
  </si>
  <si>
    <t>4.1</t>
  </si>
  <si>
    <t>Ежегодный рост производства сборных железобетонных конструкций</t>
  </si>
  <si>
    <t>4.2</t>
  </si>
  <si>
    <t>Ежегодный рост производства строительных нерудных материалов</t>
  </si>
  <si>
    <t>Ведомственная целевая программа «Подготовка документации по планировке территории для размещения объектов капитального строительства регионального значения, создание автоматизированной информационной системы обеспечения градостроительной деятельности Кировской области»</t>
  </si>
  <si>
    <t xml:space="preserve"> </t>
  </si>
  <si>
    <t>человек</t>
  </si>
  <si>
    <t>7</t>
  </si>
  <si>
    <t>9</t>
  </si>
  <si>
    <t>10</t>
  </si>
  <si>
    <t>11</t>
  </si>
  <si>
    <t>12</t>
  </si>
  <si>
    <t>(факт)</t>
  </si>
  <si>
    <t>2013 год (факт)</t>
  </si>
  <si>
    <t>Значение показателей эффективности (прогноз, факт)</t>
  </si>
  <si>
    <t>-</t>
  </si>
  <si>
    <t>Обеспечение муниципальных районов Кировской области АИС ОГД</t>
  </si>
  <si>
    <t xml:space="preserve">Наличие  разработанных проектов планировки с проектами межевания (наличие актуализированной схемы территориального планирования Кировской области, отображающей объекты регионального значения, планируемые к строительству)
</t>
  </si>
  <si>
    <t>2014 год (факт)</t>
  </si>
  <si>
    <t>Областная целевая программа «Развитие жилищного строительства в Кировской области» на 2012 – 2015 годы</t>
  </si>
  <si>
    <t>Отдельное мероприятие «Подготовка градостроительной документации в соответствии с Градостроительным кодексом Российской Федерации и информационное обеспечение градостроительной деятельности Кировской области»</t>
  </si>
  <si>
    <t>Соотношение средней рыночной стоимости стандартной квартиры общей площадью     54 кв. метра и среднего годового совокупного денежного дохода семьи, состоящей из 3 человек</t>
  </si>
  <si>
    <t>Областная целевая программа «Развитие системы ипотечного жилищного кредитования в Кировской области»  на              2012 – 2014 годы</t>
  </si>
  <si>
    <t>Ведомственная целевая программа «Осуществление функций управления в области архитектуры, градостроительства и строительства объектов производственного и непроизводственного назначения в Кировской области»</t>
  </si>
  <si>
    <t xml:space="preserve">Отдельное мероприятие «Осуществление функций управления в области архитектуры, градостроительства и строительства объектов производственного и непроизводственного назначения в Кировской области» </t>
  </si>
  <si>
    <t>Отдельное мероприятие «Оказание государственной поддержки отдельным категориям граждан в рамках реализации Закона Кировской области от 27.03.2007          № 96-ЗО»</t>
  </si>
  <si>
    <t xml:space="preserve">Отдельное мероприятие «Осуществление функций заказчика-застройщика в области проектирования, строительства, реконструкции, капитального ремонта объектов строительства для нужд Кировской области»
</t>
  </si>
  <si>
    <t>Отдельное мероприятие «Осуществление функций проведения государственной политики ценообразования в строительстве объектов производственного и непроизводственного назначения в Кировской области»</t>
  </si>
  <si>
    <t>Количество выпускаемых сборников</t>
  </si>
  <si>
    <t>13</t>
  </si>
  <si>
    <t>14</t>
  </si>
  <si>
    <t xml:space="preserve">Ведомственная целевая программа «Осуществление функций заказчика-застройщика в области проектирования, строительства, реконструкции, капитального ремонта объектов строительства для нужд Кировской области»
</t>
  </si>
  <si>
    <t>5</t>
  </si>
  <si>
    <t>6</t>
  </si>
  <si>
    <t>7.1</t>
  </si>
  <si>
    <t>7.2</t>
  </si>
  <si>
    <t>7.3</t>
  </si>
  <si>
    <t>12.1</t>
  </si>
  <si>
    <t>12.2</t>
  </si>
  <si>
    <t>12.3</t>
  </si>
  <si>
    <t>12.4</t>
  </si>
  <si>
    <t>12.5</t>
  </si>
  <si>
    <t>12.6</t>
  </si>
  <si>
    <t>15</t>
  </si>
  <si>
    <t>15.1</t>
  </si>
  <si>
    <t>15.2</t>
  </si>
  <si>
    <t>15.3</t>
  </si>
  <si>
    <t>15.4</t>
  </si>
  <si>
    <t>15.5</t>
  </si>
  <si>
    <t>16</t>
  </si>
  <si>
    <t>Объем выполненных работ по строительной деятельности</t>
  </si>
  <si>
    <t>тыс. рублей</t>
  </si>
  <si>
    <t>единиц</t>
  </si>
  <si>
    <t>Доля сточных вод, очищенных до нормативных значений, в общем объеме сточных вод, пропущенных через очистные сооружения</t>
  </si>
  <si>
    <t>Выполнение плана проверок хозяйственной деятельности регулируемых организаций по вопросам формирования и экономической обоснованности величины установленных тарифов (цен)</t>
  </si>
  <si>
    <t>Соотношение средней рыночной стоимости стандартной квартиры общей площадью      54 кв. метра и среднего годового совокупного денежного дохода семьи, состоящей из 3 человек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</si>
  <si>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</si>
  <si>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</si>
  <si>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</si>
  <si>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</si>
  <si>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</si>
  <si>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</si>
  <si>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</si>
  <si>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</si>
  <si>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</si>
  <si>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</si>
  <si>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</si>
  <si>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</si>
  <si>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</si>
  <si>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</si>
  <si>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</si>
  <si>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</si>
  <si>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</si>
  <si>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</si>
  <si>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</si>
  <si>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</si>
  <si>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</si>
  <si>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</si>
  <si>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</si>
  <si>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</si>
  <si>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</si>
  <si>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</si>
  <si>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18</t>
  </si>
  <si>
    <t>18.1</t>
  </si>
  <si>
    <t>18.2</t>
  </si>
  <si>
    <t>18.3</t>
  </si>
  <si>
    <t>18.4</t>
  </si>
  <si>
    <t>Удовлетворенность населения жилищно-коммунальными услугами</t>
  </si>
  <si>
    <t>Количество аварий и инцидентов в год на  1 км сетей организаций коммунального комплекса в сфере тепло- и водоснабжения</t>
  </si>
  <si>
    <t>Количество проведенных мероприятий по контролю за соблюдением требований жилищного законодательства участниками жилищных отношений</t>
  </si>
  <si>
    <t>19</t>
  </si>
  <si>
    <t>19.1</t>
  </si>
  <si>
    <t>19.2</t>
  </si>
  <si>
    <t>19.3</t>
  </si>
  <si>
    <t>19.4</t>
  </si>
  <si>
    <t>19.5</t>
  </si>
  <si>
    <t>19.6</t>
  </si>
  <si>
    <t>19.7</t>
  </si>
  <si>
    <t>19.8</t>
  </si>
  <si>
    <t xml:space="preserve">«Обеспечение доступным и комфортным жильем и коммунальными 
услугами жителей Кировской области»
на 2013 – 2020 годы
</t>
  </si>
  <si>
    <t>Количество ресурсоснабжающих и управляющих организаций и иных исполнителей коммунальных услуг, получающих субсидию на возмещение части недополученных доходов  в связи с пересмотром подлежащей внесению платы граждан за коммунальные услуги при приведении в соответствие с утвержденными в установленном порядке предельными индексами</t>
  </si>
  <si>
    <t>Доля расходов на жилищно-коммунальные услуги в совокупном доходе семьи</t>
  </si>
  <si>
    <t>Доля городских округов, городских и сельских поселений, утвердивших генеральные планы без учета принятых решений представительных органов местного самоуправления сельских поселений об отсутствии необходимости подготовки генерального плана поселения</t>
  </si>
  <si>
    <t xml:space="preserve">Отдельное мероприятие «Переселение граждан, проживающих на территории Кировской области, из аварийного жилищного фонда на 2012 – 2013 годы»          
</t>
  </si>
  <si>
    <t xml:space="preserve">Отдельное мероприятие «Переселение граждан, проживающих на территории Кировской области, из аварийного жилищного фонда с учетом необходимости развития малоэтажного жилищного строительства на 2012 – 2013 годы»               </t>
  </si>
  <si>
    <t>Отдельное мероприятие «Переселение граждан, проживающих на территории муниципального образования «Город Киров», из аварийного жилищного фонда на 2012 – 2013 годы»</t>
  </si>
  <si>
    <t xml:space="preserve">Отдельное мероприятие «Переселение граждан, проживающих на территории Кировской области, из аварийного жилищного фонда  на 2013 – 2017 годы»         </t>
  </si>
  <si>
    <t>Отдельное мероприятие «Обеспечение реализации государственной программы и прочие мероприятия в области развития строительства, архитектуры, коммунальной и жилищной инфраструктуры»</t>
  </si>
  <si>
    <t>20.1</t>
  </si>
  <si>
    <t>Прирост технической готовности объекта «Внеплощадочные системы водоснабжения г. Кирова» за год</t>
  </si>
  <si>
    <t>19.9</t>
  </si>
  <si>
    <t>Количество разработанных проектов по планировке территории, для размещения объектов капитального значения, а также для предоставления земельных участков гражданам, имеющим трёх и более детей (наличие актуализированной схемы территориального планирования Кировской области, отображающей объекты регионального значения, планируемые к строительству)</t>
  </si>
  <si>
    <t xml:space="preserve">Количество многоквартирных домов, в которых проведен капитальный ремонт и в которых собственники помещений формируют фонды капитального ремонта на счете некоммерческой организации «Фонд капитального ремонта общего имущества многоквартирных домов в Кировской области» </t>
  </si>
  <si>
    <t>Подпрограмма «Развитие строительства и архитектуры Кировской области» на     2016 –  2020 годы</t>
  </si>
  <si>
    <t xml:space="preserve">Подпрограмма «Развитие жилищного строительства для целей коммерческого и некоммерческого найма» на 2016 – 2020 годы </t>
  </si>
  <si>
    <t>Подпрограмма «Развитие коммунальной и жилищной инфраструктуры» на 2016 – 2020 годы</t>
  </si>
  <si>
    <t>о целевых показателях эффективности реализации Государственной программы</t>
  </si>
  <si>
    <t xml:space="preserve">СВЕДЕНИЯ </t>
  </si>
  <si>
    <t>Доля ввода жилья некоммерческого жилищного фонда, предоставляемого в наем</t>
  </si>
  <si>
    <t>Доля ввода жилья коммерческого жилищного фонда, предоставляемого в наем</t>
  </si>
  <si>
    <t>Количество аварий и инцидентов в год на  1 километр сетей организаций коммунального комплекса в сфере тепло- и водоснабжения</t>
  </si>
  <si>
    <t>Объем выполненных работ по строительной деятельности Кировским областным государственным казенным учреждением «Управление капитального строительства»</t>
  </si>
  <si>
    <t>Объем ввода жилья некоммерческого жилищного фонда, предоставляемого в наем</t>
  </si>
  <si>
    <t>Объем ввода жилья коммерческого жилищного фонда, предоставляемого в наем</t>
  </si>
  <si>
    <t xml:space="preserve">Объем выполненных работ по строительной деятельности Кировским областным государственным казенным учреждением «Управление капитального строительства» </t>
  </si>
  <si>
    <t>_________________</t>
  </si>
  <si>
    <t>Доля городских округов, городских и сельских поселений, утвердивших генеральные планы, с учетом принятых решений представительных органов местного самоуправления сельских поселений об отсутствии необходимости подготовки генерального плана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</si>
</sst>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6"/>
      <color indexed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10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0" fontId="0" fillId="3" borderId="2" xfId="0" applyFill="1" applyBorder="1"/>
    <xf numFmtId="0" fontId="0" fillId="3" borderId="0" xfId="0" applyFill="1" applyBorder="1"/>
    <xf numFmtId="0" fontId="2" fillId="4" borderId="2" xfId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164" fontId="2" fillId="4" borderId="9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4" borderId="0" xfId="0" applyFill="1"/>
    <xf numFmtId="0" fontId="2" fillId="4" borderId="3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4" xfId="1" applyFont="1" applyFill="1" applyBorder="1" applyAlignment="1">
      <alignment horizontal="center" vertical="top" wrapText="1"/>
    </xf>
    <xf numFmtId="164" fontId="2" fillId="4" borderId="4" xfId="1" applyNumberFormat="1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justify" vertical="top"/>
    </xf>
    <xf numFmtId="0" fontId="2" fillId="4" borderId="9" xfId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8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0" fillId="5" borderId="0" xfId="0" applyFill="1" applyBorder="1"/>
    <xf numFmtId="49" fontId="2" fillId="4" borderId="2" xfId="0" applyNumberFormat="1" applyFont="1" applyFill="1" applyBorder="1" applyAlignment="1">
      <alignment horizontal="center" vertical="center"/>
    </xf>
    <xf numFmtId="2" fontId="4" fillId="4" borderId="2" xfId="1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164" fontId="2" fillId="4" borderId="2" xfId="1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4" borderId="9" xfId="0" applyNumberFormat="1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top" wrapText="1"/>
    </xf>
    <xf numFmtId="0" fontId="2" fillId="4" borderId="1" xfId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abSelected="1" view="pageLayout" topLeftCell="A116" zoomScaleSheetLayoutView="75" workbookViewId="0">
      <selection activeCell="B116" sqref="B116"/>
    </sheetView>
  </sheetViews>
  <sheetFormatPr defaultRowHeight="12.75" x14ac:dyDescent="0.2"/>
  <cols>
    <col min="1" max="1" width="7.28515625" customWidth="1"/>
    <col min="2" max="2" width="48.28515625" customWidth="1"/>
    <col min="3" max="3" width="19.85546875" customWidth="1"/>
    <col min="4" max="4" width="13.28515625" customWidth="1"/>
    <col min="5" max="5" width="11.140625" customWidth="1"/>
    <col min="6" max="6" width="10.7109375" customWidth="1"/>
    <col min="7" max="7" width="12.140625" customWidth="1"/>
    <col min="8" max="9" width="12" customWidth="1"/>
    <col min="10" max="13" width="11.140625" customWidth="1"/>
    <col min="14" max="14" width="11" customWidth="1"/>
  </cols>
  <sheetData>
    <row r="1" spans="1:14" ht="31.5" customHeight="1" x14ac:dyDescent="0.2">
      <c r="J1" s="59"/>
      <c r="K1" s="59"/>
      <c r="L1" s="59"/>
    </row>
    <row r="2" spans="1:14" ht="30" customHeight="1" x14ac:dyDescent="0.2">
      <c r="H2" s="1"/>
      <c r="I2" s="1"/>
      <c r="J2" s="59" t="s">
        <v>0</v>
      </c>
      <c r="K2" s="59"/>
      <c r="L2" s="59"/>
      <c r="M2" s="2"/>
    </row>
    <row r="3" spans="1:14" ht="24.75" customHeight="1" x14ac:dyDescent="0.2">
      <c r="E3" s="60" t="s">
        <v>1</v>
      </c>
      <c r="F3" s="60"/>
      <c r="G3" s="60"/>
      <c r="H3" s="60"/>
      <c r="I3" s="60"/>
      <c r="J3" s="60"/>
      <c r="K3" s="60"/>
      <c r="L3" s="60"/>
      <c r="M3" s="60"/>
    </row>
    <row r="4" spans="1:14" ht="24.75" customHeight="1" x14ac:dyDescent="0.2">
      <c r="B4" s="57" t="s">
        <v>179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27" customHeight="1" x14ac:dyDescent="0.2">
      <c r="A5" s="57" t="s">
        <v>178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hidden="1" x14ac:dyDescent="0.2"/>
    <row r="7" spans="1:14" ht="18.75" customHeight="1" x14ac:dyDescent="0.2">
      <c r="A7" s="14" t="s">
        <v>2</v>
      </c>
      <c r="B7" s="61" t="s">
        <v>3</v>
      </c>
      <c r="C7" s="62" t="s">
        <v>4</v>
      </c>
      <c r="D7" s="64" t="s">
        <v>76</v>
      </c>
      <c r="E7" s="64"/>
      <c r="F7" s="62"/>
      <c r="G7" s="62"/>
      <c r="H7" s="62"/>
      <c r="I7" s="62"/>
      <c r="J7" s="62"/>
      <c r="K7" s="62"/>
      <c r="L7" s="62"/>
      <c r="M7" s="62"/>
      <c r="N7" s="15"/>
    </row>
    <row r="8" spans="1:14" ht="18.75" customHeight="1" x14ac:dyDescent="0.2">
      <c r="A8" s="16" t="s">
        <v>5</v>
      </c>
      <c r="B8" s="61"/>
      <c r="C8" s="63"/>
      <c r="D8" s="17" t="s">
        <v>6</v>
      </c>
      <c r="E8" s="17" t="s">
        <v>7</v>
      </c>
      <c r="F8" s="61" t="s">
        <v>75</v>
      </c>
      <c r="G8" s="62" t="s">
        <v>80</v>
      </c>
      <c r="H8" s="62" t="s">
        <v>8</v>
      </c>
      <c r="I8" s="62" t="s">
        <v>9</v>
      </c>
      <c r="J8" s="62" t="s">
        <v>10</v>
      </c>
      <c r="K8" s="62" t="s">
        <v>11</v>
      </c>
      <c r="L8" s="62" t="s">
        <v>12</v>
      </c>
      <c r="M8" s="62" t="s">
        <v>13</v>
      </c>
      <c r="N8" s="15"/>
    </row>
    <row r="9" spans="1:14" ht="60" customHeight="1" x14ac:dyDescent="0.2">
      <c r="A9" s="18"/>
      <c r="B9" s="61"/>
      <c r="C9" s="63"/>
      <c r="D9" s="19" t="s">
        <v>14</v>
      </c>
      <c r="E9" s="19" t="s">
        <v>74</v>
      </c>
      <c r="F9" s="61"/>
      <c r="G9" s="62"/>
      <c r="H9" s="62"/>
      <c r="I9" s="62"/>
      <c r="J9" s="62"/>
      <c r="K9" s="62"/>
      <c r="L9" s="62"/>
      <c r="M9" s="62"/>
      <c r="N9" s="15"/>
    </row>
    <row r="10" spans="1:14" ht="57.75" customHeight="1" x14ac:dyDescent="0.2">
      <c r="A10" s="9">
        <v>1</v>
      </c>
      <c r="B10" s="20" t="s">
        <v>161</v>
      </c>
      <c r="C10" s="20"/>
      <c r="D10" s="21"/>
      <c r="E10" s="21"/>
      <c r="F10" s="20"/>
      <c r="G10" s="20"/>
      <c r="H10" s="20"/>
      <c r="I10" s="20"/>
      <c r="J10" s="20"/>
      <c r="K10" s="20"/>
      <c r="L10" s="20"/>
      <c r="M10" s="20"/>
      <c r="N10" s="15"/>
    </row>
    <row r="11" spans="1:14" ht="18.75" x14ac:dyDescent="0.2">
      <c r="A11" s="12" t="s">
        <v>15</v>
      </c>
      <c r="B11" s="22" t="s">
        <v>16</v>
      </c>
      <c r="C11" s="23" t="s">
        <v>17</v>
      </c>
      <c r="D11" s="9">
        <v>406.4</v>
      </c>
      <c r="E11" s="9">
        <v>406.6</v>
      </c>
      <c r="F11" s="9">
        <v>487.1</v>
      </c>
      <c r="G11" s="9">
        <v>688</v>
      </c>
      <c r="H11" s="9">
        <v>645</v>
      </c>
      <c r="I11" s="9">
        <v>680</v>
      </c>
      <c r="J11" s="9">
        <v>700</v>
      </c>
      <c r="K11" s="9">
        <v>720</v>
      </c>
      <c r="L11" s="9">
        <v>750</v>
      </c>
      <c r="M11" s="9">
        <v>800</v>
      </c>
      <c r="N11" s="15"/>
    </row>
    <row r="12" spans="1:14" ht="99" customHeight="1" x14ac:dyDescent="0.2">
      <c r="A12" s="12" t="s">
        <v>18</v>
      </c>
      <c r="B12" s="11" t="s">
        <v>117</v>
      </c>
      <c r="C12" s="24" t="s">
        <v>26</v>
      </c>
      <c r="D12" s="25">
        <v>3.4</v>
      </c>
      <c r="E12" s="25">
        <v>3.4</v>
      </c>
      <c r="F12" s="25">
        <v>3.5</v>
      </c>
      <c r="G12" s="25">
        <v>3.2</v>
      </c>
      <c r="H12" s="25">
        <v>3</v>
      </c>
      <c r="I12" s="25">
        <v>3.2</v>
      </c>
      <c r="J12" s="25">
        <v>3.2</v>
      </c>
      <c r="K12" s="25">
        <v>3.1</v>
      </c>
      <c r="L12" s="25">
        <v>3</v>
      </c>
      <c r="M12" s="25">
        <v>2.8</v>
      </c>
      <c r="N12" s="15"/>
    </row>
    <row r="13" spans="1:14" ht="37.5" x14ac:dyDescent="0.2">
      <c r="A13" s="12" t="s">
        <v>20</v>
      </c>
      <c r="B13" s="11" t="s">
        <v>23</v>
      </c>
      <c r="C13" s="26" t="s">
        <v>24</v>
      </c>
      <c r="D13" s="25" t="s">
        <v>77</v>
      </c>
      <c r="E13" s="25" t="s">
        <v>77</v>
      </c>
      <c r="F13" s="25" t="s">
        <v>77</v>
      </c>
      <c r="G13" s="27">
        <v>24</v>
      </c>
      <c r="H13" s="27">
        <v>24.4</v>
      </c>
      <c r="I13" s="27">
        <v>25</v>
      </c>
      <c r="J13" s="27">
        <v>26</v>
      </c>
      <c r="K13" s="27">
        <v>27</v>
      </c>
      <c r="L13" s="27">
        <v>28</v>
      </c>
      <c r="M13" s="27">
        <v>30</v>
      </c>
      <c r="N13" s="15"/>
    </row>
    <row r="14" spans="1:14" ht="18.75" x14ac:dyDescent="0.2">
      <c r="A14" s="12" t="s">
        <v>22</v>
      </c>
      <c r="B14" s="22" t="s">
        <v>31</v>
      </c>
      <c r="C14" s="23" t="s">
        <v>32</v>
      </c>
      <c r="D14" s="23">
        <v>8245</v>
      </c>
      <c r="E14" s="23">
        <v>8251</v>
      </c>
      <c r="F14" s="23">
        <v>11668</v>
      </c>
      <c r="G14" s="23" t="s">
        <v>77</v>
      </c>
      <c r="H14" s="23" t="s">
        <v>77</v>
      </c>
      <c r="I14" s="23">
        <v>8500</v>
      </c>
      <c r="J14" s="23">
        <v>8500</v>
      </c>
      <c r="K14" s="23">
        <v>9000</v>
      </c>
      <c r="L14" s="23">
        <v>10000</v>
      </c>
      <c r="M14" s="23">
        <v>11700</v>
      </c>
      <c r="N14" s="15"/>
    </row>
    <row r="15" spans="1:14" ht="76.5" customHeight="1" x14ac:dyDescent="0.2">
      <c r="A15" s="12" t="s">
        <v>25</v>
      </c>
      <c r="B15" s="22" t="s">
        <v>33</v>
      </c>
      <c r="C15" s="9" t="s">
        <v>34</v>
      </c>
      <c r="D15" s="9">
        <v>1222</v>
      </c>
      <c r="E15" s="9">
        <v>569</v>
      </c>
      <c r="F15" s="9">
        <v>634</v>
      </c>
      <c r="G15" s="9">
        <v>816</v>
      </c>
      <c r="H15" s="9">
        <v>1654</v>
      </c>
      <c r="I15" s="9" t="s">
        <v>77</v>
      </c>
      <c r="J15" s="9" t="s">
        <v>77</v>
      </c>
      <c r="K15" s="9" t="s">
        <v>77</v>
      </c>
      <c r="L15" s="9" t="s">
        <v>77</v>
      </c>
      <c r="M15" s="9" t="s">
        <v>77</v>
      </c>
      <c r="N15" s="15" t="e">
        <f>G15+H15+I15+J15+K15+L15+M15</f>
        <v>#VALUE!</v>
      </c>
    </row>
    <row r="16" spans="1:14" ht="153" customHeight="1" x14ac:dyDescent="0.2">
      <c r="A16" s="12" t="s">
        <v>27</v>
      </c>
      <c r="B16" s="22" t="s">
        <v>164</v>
      </c>
      <c r="C16" s="8" t="s">
        <v>29</v>
      </c>
      <c r="D16" s="8">
        <v>13</v>
      </c>
      <c r="E16" s="8">
        <v>22</v>
      </c>
      <c r="F16" s="8" t="s">
        <v>77</v>
      </c>
      <c r="G16" s="8">
        <v>35</v>
      </c>
      <c r="H16" s="8">
        <v>40</v>
      </c>
      <c r="I16" s="8">
        <v>44</v>
      </c>
      <c r="J16" s="8">
        <v>44</v>
      </c>
      <c r="K16" s="8">
        <v>48</v>
      </c>
      <c r="L16" s="8">
        <v>53</v>
      </c>
      <c r="M16" s="8">
        <v>63</v>
      </c>
      <c r="N16" s="15"/>
    </row>
    <row r="17" spans="1:20" ht="37.5" x14ac:dyDescent="0.2">
      <c r="A17" s="12" t="s">
        <v>30</v>
      </c>
      <c r="B17" s="22" t="s">
        <v>35</v>
      </c>
      <c r="C17" s="9" t="s">
        <v>36</v>
      </c>
      <c r="D17" s="9" t="s">
        <v>77</v>
      </c>
      <c r="E17" s="9">
        <v>195</v>
      </c>
      <c r="F17" s="9">
        <v>1046</v>
      </c>
      <c r="G17" s="9">
        <v>1316</v>
      </c>
      <c r="H17" s="9">
        <v>2420</v>
      </c>
      <c r="I17" s="9">
        <v>3106</v>
      </c>
      <c r="J17" s="9">
        <v>822</v>
      </c>
      <c r="K17" s="9" t="s">
        <v>77</v>
      </c>
      <c r="L17" s="9" t="s">
        <v>77</v>
      </c>
      <c r="M17" s="9" t="s">
        <v>77</v>
      </c>
      <c r="N17" s="15"/>
    </row>
    <row r="18" spans="1:20" s="3" customFormat="1" ht="59.25" customHeight="1" x14ac:dyDescent="0.2">
      <c r="A18" s="12" t="s">
        <v>118</v>
      </c>
      <c r="B18" s="28" t="s">
        <v>180</v>
      </c>
      <c r="C18" s="29" t="s">
        <v>29</v>
      </c>
      <c r="D18" s="9" t="s">
        <v>77</v>
      </c>
      <c r="E18" s="9" t="s">
        <v>77</v>
      </c>
      <c r="F18" s="9" t="s">
        <v>77</v>
      </c>
      <c r="G18" s="9" t="s">
        <v>77</v>
      </c>
      <c r="H18" s="9" t="s">
        <v>77</v>
      </c>
      <c r="I18" s="9" t="s">
        <v>77</v>
      </c>
      <c r="J18" s="13">
        <v>1.2</v>
      </c>
      <c r="K18" s="13">
        <v>2</v>
      </c>
      <c r="L18" s="13">
        <v>3.2</v>
      </c>
      <c r="M18" s="13">
        <v>5</v>
      </c>
      <c r="N18" s="30"/>
      <c r="O18" s="10"/>
      <c r="P18" s="10"/>
    </row>
    <row r="19" spans="1:20" s="3" customFormat="1" ht="57.75" customHeight="1" x14ac:dyDescent="0.2">
      <c r="A19" s="12" t="s">
        <v>119</v>
      </c>
      <c r="B19" s="28" t="s">
        <v>181</v>
      </c>
      <c r="C19" s="29" t="s">
        <v>29</v>
      </c>
      <c r="D19" s="9" t="s">
        <v>77</v>
      </c>
      <c r="E19" s="9" t="s">
        <v>77</v>
      </c>
      <c r="F19" s="9" t="s">
        <v>77</v>
      </c>
      <c r="G19" s="9" t="s">
        <v>77</v>
      </c>
      <c r="H19" s="9" t="s">
        <v>77</v>
      </c>
      <c r="I19" s="9" t="s">
        <v>77</v>
      </c>
      <c r="J19" s="13">
        <v>2.9</v>
      </c>
      <c r="K19" s="13">
        <v>3</v>
      </c>
      <c r="L19" s="13">
        <v>4.8</v>
      </c>
      <c r="M19" s="13">
        <v>5</v>
      </c>
      <c r="N19" s="30"/>
      <c r="O19" s="10"/>
      <c r="P19" s="10"/>
    </row>
    <row r="20" spans="1:20" s="3" customFormat="1" ht="44.25" customHeight="1" x14ac:dyDescent="0.2">
      <c r="A20" s="12" t="s">
        <v>120</v>
      </c>
      <c r="B20" s="22" t="s">
        <v>149</v>
      </c>
      <c r="C20" s="9" t="s">
        <v>29</v>
      </c>
      <c r="D20" s="9" t="s">
        <v>77</v>
      </c>
      <c r="E20" s="9" t="s">
        <v>77</v>
      </c>
      <c r="F20" s="9" t="s">
        <v>77</v>
      </c>
      <c r="G20" s="9" t="s">
        <v>77</v>
      </c>
      <c r="H20" s="9" t="s">
        <v>77</v>
      </c>
      <c r="I20" s="9">
        <v>61.5</v>
      </c>
      <c r="J20" s="9">
        <v>61.6</v>
      </c>
      <c r="K20" s="9">
        <v>61.7</v>
      </c>
      <c r="L20" s="9">
        <v>61.8</v>
      </c>
      <c r="M20" s="9">
        <v>62</v>
      </c>
      <c r="N20" s="30"/>
      <c r="O20" s="10"/>
      <c r="P20" s="10"/>
    </row>
    <row r="21" spans="1:20" s="3" customFormat="1" ht="189.75" customHeight="1" x14ac:dyDescent="0.2">
      <c r="A21" s="12" t="s">
        <v>121</v>
      </c>
      <c r="B21" s="22" t="s">
        <v>162</v>
      </c>
      <c r="C21" s="9" t="s">
        <v>114</v>
      </c>
      <c r="D21" s="9" t="s">
        <v>77</v>
      </c>
      <c r="E21" s="9" t="s">
        <v>77</v>
      </c>
      <c r="F21" s="9" t="s">
        <v>77</v>
      </c>
      <c r="G21" s="9" t="s">
        <v>77</v>
      </c>
      <c r="H21" s="9" t="s">
        <v>77</v>
      </c>
      <c r="I21" s="9">
        <v>605</v>
      </c>
      <c r="J21" s="9">
        <v>605</v>
      </c>
      <c r="K21" s="9">
        <v>605</v>
      </c>
      <c r="L21" s="9">
        <v>605</v>
      </c>
      <c r="M21" s="9">
        <v>605</v>
      </c>
      <c r="N21" s="30"/>
      <c r="O21" s="10"/>
      <c r="P21" s="10"/>
    </row>
    <row r="22" spans="1:20" s="3" customFormat="1" ht="74.25" customHeight="1" x14ac:dyDescent="0.2">
      <c r="A22" s="12" t="s">
        <v>122</v>
      </c>
      <c r="B22" s="22" t="s">
        <v>182</v>
      </c>
      <c r="C22" s="9" t="s">
        <v>114</v>
      </c>
      <c r="D22" s="9" t="s">
        <v>77</v>
      </c>
      <c r="E22" s="9" t="s">
        <v>77</v>
      </c>
      <c r="F22" s="9" t="s">
        <v>77</v>
      </c>
      <c r="G22" s="9" t="s">
        <v>77</v>
      </c>
      <c r="H22" s="9" t="s">
        <v>77</v>
      </c>
      <c r="I22" s="9">
        <v>0.19</v>
      </c>
      <c r="J22" s="9">
        <v>0.15</v>
      </c>
      <c r="K22" s="9">
        <v>0.18</v>
      </c>
      <c r="L22" s="9">
        <v>0.18</v>
      </c>
      <c r="M22" s="9">
        <v>0.18</v>
      </c>
      <c r="N22" s="30"/>
      <c r="O22" s="10"/>
      <c r="P22" s="10"/>
    </row>
    <row r="23" spans="1:20" s="3" customFormat="1" ht="54" customHeight="1" x14ac:dyDescent="0.2">
      <c r="A23" s="12" t="s">
        <v>123</v>
      </c>
      <c r="B23" s="22" t="s">
        <v>163</v>
      </c>
      <c r="C23" s="9" t="s">
        <v>29</v>
      </c>
      <c r="D23" s="9" t="s">
        <v>77</v>
      </c>
      <c r="E23" s="9" t="s">
        <v>77</v>
      </c>
      <c r="F23" s="9" t="s">
        <v>77</v>
      </c>
      <c r="G23" s="9" t="s">
        <v>77</v>
      </c>
      <c r="H23" s="9" t="s">
        <v>77</v>
      </c>
      <c r="I23" s="9">
        <v>8.4</v>
      </c>
      <c r="J23" s="9">
        <v>8.4</v>
      </c>
      <c r="K23" s="9">
        <v>8.4</v>
      </c>
      <c r="L23" s="9">
        <v>8.4</v>
      </c>
      <c r="M23" s="9">
        <v>8.4</v>
      </c>
      <c r="N23" s="30"/>
      <c r="O23" s="10"/>
      <c r="P23" s="10"/>
    </row>
    <row r="24" spans="1:20" s="3" customFormat="1" ht="86.25" customHeight="1" x14ac:dyDescent="0.2">
      <c r="A24" s="12" t="s">
        <v>124</v>
      </c>
      <c r="B24" s="31" t="s">
        <v>115</v>
      </c>
      <c r="C24" s="9" t="s">
        <v>29</v>
      </c>
      <c r="D24" s="9" t="s">
        <v>77</v>
      </c>
      <c r="E24" s="9" t="s">
        <v>77</v>
      </c>
      <c r="F24" s="9" t="s">
        <v>77</v>
      </c>
      <c r="G24" s="9" t="s">
        <v>77</v>
      </c>
      <c r="H24" s="9" t="s">
        <v>77</v>
      </c>
      <c r="I24" s="9">
        <v>85</v>
      </c>
      <c r="J24" s="9">
        <v>85.5</v>
      </c>
      <c r="K24" s="9">
        <v>85.5</v>
      </c>
      <c r="L24" s="9">
        <v>85.5</v>
      </c>
      <c r="M24" s="9">
        <v>85.5</v>
      </c>
      <c r="N24" s="30"/>
      <c r="O24" s="10"/>
      <c r="P24" s="10"/>
    </row>
    <row r="25" spans="1:20" s="3" customFormat="1" ht="96.75" customHeight="1" x14ac:dyDescent="0.2">
      <c r="A25" s="32" t="s">
        <v>125</v>
      </c>
      <c r="B25" s="33" t="s">
        <v>116</v>
      </c>
      <c r="C25" s="34" t="s">
        <v>29</v>
      </c>
      <c r="D25" s="9" t="s">
        <v>77</v>
      </c>
      <c r="E25" s="9" t="s">
        <v>77</v>
      </c>
      <c r="F25" s="9" t="s">
        <v>77</v>
      </c>
      <c r="G25" s="9" t="s">
        <v>77</v>
      </c>
      <c r="H25" s="9" t="s">
        <v>77</v>
      </c>
      <c r="I25" s="9">
        <v>100</v>
      </c>
      <c r="J25" s="9">
        <v>100</v>
      </c>
      <c r="K25" s="9">
        <v>100</v>
      </c>
      <c r="L25" s="9">
        <v>100</v>
      </c>
      <c r="M25" s="9">
        <v>100</v>
      </c>
      <c r="N25" s="30"/>
      <c r="O25" s="10"/>
      <c r="P25" s="10"/>
    </row>
    <row r="26" spans="1:20" s="3" customFormat="1" ht="171.75" customHeight="1" x14ac:dyDescent="0.2">
      <c r="A26" s="32" t="s">
        <v>126</v>
      </c>
      <c r="B26" s="33" t="s">
        <v>174</v>
      </c>
      <c r="C26" s="34" t="s">
        <v>114</v>
      </c>
      <c r="D26" s="9" t="s">
        <v>77</v>
      </c>
      <c r="E26" s="9" t="s">
        <v>77</v>
      </c>
      <c r="F26" s="9" t="s">
        <v>77</v>
      </c>
      <c r="G26" s="9" t="s">
        <v>77</v>
      </c>
      <c r="H26" s="9" t="s">
        <v>77</v>
      </c>
      <c r="I26" s="9">
        <v>900</v>
      </c>
      <c r="J26" s="9">
        <v>900</v>
      </c>
      <c r="K26" s="9">
        <v>900</v>
      </c>
      <c r="L26" s="9">
        <v>900</v>
      </c>
      <c r="M26" s="9">
        <v>900</v>
      </c>
      <c r="N26" s="30"/>
      <c r="O26" s="10"/>
      <c r="P26" s="10"/>
    </row>
    <row r="27" spans="1:20" s="3" customFormat="1" ht="98.25" customHeight="1" x14ac:dyDescent="0.2">
      <c r="A27" s="12" t="s">
        <v>127</v>
      </c>
      <c r="B27" s="11" t="s">
        <v>151</v>
      </c>
      <c r="C27" s="9" t="s">
        <v>114</v>
      </c>
      <c r="D27" s="9" t="s">
        <v>77</v>
      </c>
      <c r="E27" s="9" t="s">
        <v>77</v>
      </c>
      <c r="F27" s="9" t="s">
        <v>77</v>
      </c>
      <c r="G27" s="9" t="s">
        <v>77</v>
      </c>
      <c r="H27" s="9" t="s">
        <v>77</v>
      </c>
      <c r="I27" s="9">
        <v>315</v>
      </c>
      <c r="J27" s="9">
        <v>330</v>
      </c>
      <c r="K27" s="9">
        <v>335</v>
      </c>
      <c r="L27" s="9">
        <v>340</v>
      </c>
      <c r="M27" s="9">
        <v>345</v>
      </c>
      <c r="N27" s="30"/>
      <c r="O27" s="10"/>
      <c r="P27" s="10"/>
    </row>
    <row r="28" spans="1:20" s="5" customFormat="1" ht="59.25" customHeight="1" x14ac:dyDescent="0.2">
      <c r="A28" s="35" t="s">
        <v>40</v>
      </c>
      <c r="B28" s="22" t="s">
        <v>81</v>
      </c>
      <c r="C28" s="36"/>
      <c r="D28" s="36"/>
      <c r="E28" s="36"/>
      <c r="F28" s="36"/>
      <c r="G28" s="9"/>
      <c r="H28" s="9"/>
      <c r="I28" s="9"/>
      <c r="J28" s="36"/>
      <c r="K28" s="36"/>
      <c r="L28" s="36"/>
      <c r="M28" s="36"/>
      <c r="N28" s="37"/>
      <c r="O28" s="4"/>
      <c r="P28" s="4"/>
      <c r="Q28" s="4"/>
      <c r="R28" s="4"/>
      <c r="S28" s="4"/>
      <c r="T28" s="4"/>
    </row>
    <row r="29" spans="1:20" s="6" customFormat="1" ht="24.75" customHeight="1" x14ac:dyDescent="0.2">
      <c r="A29" s="35" t="s">
        <v>41</v>
      </c>
      <c r="B29" s="22" t="s">
        <v>42</v>
      </c>
      <c r="C29" s="36" t="s">
        <v>17</v>
      </c>
      <c r="D29" s="36">
        <v>406.4</v>
      </c>
      <c r="E29" s="36">
        <v>406.6</v>
      </c>
      <c r="F29" s="36">
        <v>487.1</v>
      </c>
      <c r="G29" s="9" t="s">
        <v>77</v>
      </c>
      <c r="H29" s="9" t="s">
        <v>77</v>
      </c>
      <c r="I29" s="9" t="s">
        <v>77</v>
      </c>
      <c r="J29" s="9" t="s">
        <v>77</v>
      </c>
      <c r="K29" s="9" t="s">
        <v>77</v>
      </c>
      <c r="L29" s="9" t="s">
        <v>77</v>
      </c>
      <c r="M29" s="9" t="s">
        <v>77</v>
      </c>
      <c r="N29" s="15"/>
      <c r="O29"/>
      <c r="P29"/>
      <c r="Q29"/>
      <c r="R29"/>
      <c r="S29"/>
      <c r="T29"/>
    </row>
    <row r="30" spans="1:20" s="6" customFormat="1" ht="18.75" x14ac:dyDescent="0.2">
      <c r="A30" s="38" t="s">
        <v>43</v>
      </c>
      <c r="B30" s="22" t="s">
        <v>44</v>
      </c>
      <c r="C30" s="36" t="s">
        <v>17</v>
      </c>
      <c r="D30" s="36">
        <v>169.5</v>
      </c>
      <c r="E30" s="36">
        <v>169.5</v>
      </c>
      <c r="F30" s="36">
        <v>164.5</v>
      </c>
      <c r="G30" s="9" t="s">
        <v>77</v>
      </c>
      <c r="H30" s="9" t="s">
        <v>77</v>
      </c>
      <c r="I30" s="9" t="s">
        <v>77</v>
      </c>
      <c r="J30" s="9" t="s">
        <v>77</v>
      </c>
      <c r="K30" s="9" t="s">
        <v>77</v>
      </c>
      <c r="L30" s="9" t="s">
        <v>77</v>
      </c>
      <c r="M30" s="9" t="s">
        <v>77</v>
      </c>
      <c r="N30" s="15"/>
      <c r="O30"/>
      <c r="P30"/>
      <c r="Q30"/>
      <c r="R30"/>
      <c r="S30"/>
      <c r="T30"/>
    </row>
    <row r="31" spans="1:20" s="6" customFormat="1" ht="37.5" x14ac:dyDescent="0.2">
      <c r="A31" s="35" t="s">
        <v>45</v>
      </c>
      <c r="B31" s="22" t="s">
        <v>46</v>
      </c>
      <c r="C31" s="36" t="s">
        <v>29</v>
      </c>
      <c r="D31" s="36">
        <v>29.4</v>
      </c>
      <c r="E31" s="36">
        <v>41.9</v>
      </c>
      <c r="F31" s="36">
        <v>33.799999999999997</v>
      </c>
      <c r="G31" s="9" t="s">
        <v>77</v>
      </c>
      <c r="H31" s="9" t="s">
        <v>77</v>
      </c>
      <c r="I31" s="9" t="s">
        <v>77</v>
      </c>
      <c r="J31" s="9" t="s">
        <v>77</v>
      </c>
      <c r="K31" s="9" t="s">
        <v>77</v>
      </c>
      <c r="L31" s="9" t="s">
        <v>77</v>
      </c>
      <c r="M31" s="9" t="s">
        <v>77</v>
      </c>
      <c r="N31" s="15"/>
      <c r="O31"/>
      <c r="P31"/>
      <c r="Q31"/>
      <c r="R31"/>
      <c r="S31"/>
      <c r="T31"/>
    </row>
    <row r="32" spans="1:20" s="6" customFormat="1" ht="56.25" x14ac:dyDescent="0.2">
      <c r="A32" s="35" t="s">
        <v>47</v>
      </c>
      <c r="B32" s="22" t="s">
        <v>48</v>
      </c>
      <c r="C32" s="9" t="s">
        <v>49</v>
      </c>
      <c r="D32" s="36">
        <v>0.3</v>
      </c>
      <c r="E32" s="36">
        <v>0.3</v>
      </c>
      <c r="F32" s="36">
        <v>0.33</v>
      </c>
      <c r="G32" s="9" t="s">
        <v>77</v>
      </c>
      <c r="H32" s="9" t="s">
        <v>77</v>
      </c>
      <c r="I32" s="9" t="s">
        <v>77</v>
      </c>
      <c r="J32" s="9" t="s">
        <v>77</v>
      </c>
      <c r="K32" s="9" t="s">
        <v>77</v>
      </c>
      <c r="L32" s="9" t="s">
        <v>77</v>
      </c>
      <c r="M32" s="9" t="s">
        <v>77</v>
      </c>
      <c r="N32" s="15"/>
      <c r="O32"/>
      <c r="P32"/>
      <c r="Q32"/>
      <c r="R32"/>
      <c r="S32"/>
      <c r="T32"/>
    </row>
    <row r="33" spans="1:20" s="7" customFormat="1" ht="96.75" customHeight="1" x14ac:dyDescent="0.2">
      <c r="A33" s="35" t="s">
        <v>50</v>
      </c>
      <c r="B33" s="22" t="s">
        <v>51</v>
      </c>
      <c r="C33" s="36" t="s">
        <v>52</v>
      </c>
      <c r="D33" s="36">
        <v>3.4</v>
      </c>
      <c r="E33" s="36">
        <v>3.4</v>
      </c>
      <c r="F33" s="36">
        <v>3.5</v>
      </c>
      <c r="G33" s="9" t="s">
        <v>77</v>
      </c>
      <c r="H33" s="9" t="s">
        <v>77</v>
      </c>
      <c r="I33" s="9" t="s">
        <v>77</v>
      </c>
      <c r="J33" s="9" t="s">
        <v>77</v>
      </c>
      <c r="K33" s="9" t="s">
        <v>77</v>
      </c>
      <c r="L33" s="9" t="s">
        <v>77</v>
      </c>
      <c r="M33" s="9" t="s">
        <v>77</v>
      </c>
      <c r="N33" s="15"/>
      <c r="O33"/>
      <c r="P33"/>
      <c r="Q33"/>
      <c r="R33"/>
      <c r="S33"/>
      <c r="T33"/>
    </row>
    <row r="34" spans="1:20" ht="150" x14ac:dyDescent="0.2">
      <c r="A34" s="35" t="s">
        <v>53</v>
      </c>
      <c r="B34" s="22" t="s">
        <v>188</v>
      </c>
      <c r="C34" s="36" t="s">
        <v>29</v>
      </c>
      <c r="D34" s="36">
        <v>84</v>
      </c>
      <c r="E34" s="36">
        <v>91</v>
      </c>
      <c r="F34" s="36">
        <v>100</v>
      </c>
      <c r="G34" s="9" t="s">
        <v>77</v>
      </c>
      <c r="H34" s="9" t="s">
        <v>77</v>
      </c>
      <c r="I34" s="9" t="s">
        <v>77</v>
      </c>
      <c r="J34" s="9" t="s">
        <v>77</v>
      </c>
      <c r="K34" s="9" t="s">
        <v>77</v>
      </c>
      <c r="L34" s="9" t="s">
        <v>77</v>
      </c>
      <c r="M34" s="9" t="s">
        <v>77</v>
      </c>
      <c r="N34" s="15"/>
    </row>
    <row r="35" spans="1:20" ht="75" x14ac:dyDescent="0.2">
      <c r="A35" s="35">
        <v>3</v>
      </c>
      <c r="B35" s="22" t="s">
        <v>84</v>
      </c>
      <c r="C35" s="36"/>
      <c r="D35" s="36"/>
      <c r="E35" s="36"/>
      <c r="F35" s="36"/>
      <c r="G35" s="9"/>
      <c r="H35" s="9"/>
      <c r="I35" s="9"/>
      <c r="J35" s="9"/>
      <c r="K35" s="9"/>
      <c r="L35" s="9"/>
      <c r="M35" s="9"/>
      <c r="N35" s="15"/>
    </row>
    <row r="36" spans="1:20" ht="93.75" x14ac:dyDescent="0.2">
      <c r="A36" s="35" t="s">
        <v>54</v>
      </c>
      <c r="B36" s="22" t="s">
        <v>28</v>
      </c>
      <c r="C36" s="36" t="s">
        <v>29</v>
      </c>
      <c r="D36" s="36">
        <v>18</v>
      </c>
      <c r="E36" s="36">
        <v>18</v>
      </c>
      <c r="F36" s="36">
        <v>20</v>
      </c>
      <c r="G36" s="9" t="s">
        <v>77</v>
      </c>
      <c r="H36" s="9" t="s">
        <v>77</v>
      </c>
      <c r="I36" s="9" t="s">
        <v>77</v>
      </c>
      <c r="J36" s="9" t="s">
        <v>77</v>
      </c>
      <c r="K36" s="9" t="s">
        <v>77</v>
      </c>
      <c r="L36" s="9" t="s">
        <v>77</v>
      </c>
      <c r="M36" s="9" t="s">
        <v>77</v>
      </c>
      <c r="N36" s="15"/>
    </row>
    <row r="37" spans="1:20" ht="37.5" x14ac:dyDescent="0.2">
      <c r="A37" s="35" t="s">
        <v>55</v>
      </c>
      <c r="B37" s="22" t="s">
        <v>56</v>
      </c>
      <c r="C37" s="36" t="s">
        <v>38</v>
      </c>
      <c r="D37" s="36">
        <v>4760</v>
      </c>
      <c r="E37" s="36">
        <v>4000</v>
      </c>
      <c r="F37" s="36">
        <v>4400</v>
      </c>
      <c r="G37" s="9" t="s">
        <v>77</v>
      </c>
      <c r="H37" s="9" t="s">
        <v>77</v>
      </c>
      <c r="I37" s="9" t="s">
        <v>77</v>
      </c>
      <c r="J37" s="9" t="s">
        <v>77</v>
      </c>
      <c r="K37" s="9" t="s">
        <v>77</v>
      </c>
      <c r="L37" s="9" t="s">
        <v>77</v>
      </c>
      <c r="M37" s="9" t="s">
        <v>77</v>
      </c>
      <c r="N37" s="15"/>
    </row>
    <row r="38" spans="1:20" ht="37.5" x14ac:dyDescent="0.2">
      <c r="A38" s="35" t="s">
        <v>57</v>
      </c>
      <c r="B38" s="22" t="s">
        <v>58</v>
      </c>
      <c r="C38" s="36" t="s">
        <v>29</v>
      </c>
      <c r="D38" s="36">
        <v>30</v>
      </c>
      <c r="E38" s="36">
        <v>30</v>
      </c>
      <c r="F38" s="36">
        <v>20</v>
      </c>
      <c r="G38" s="9" t="s">
        <v>77</v>
      </c>
      <c r="H38" s="9" t="s">
        <v>77</v>
      </c>
      <c r="I38" s="9" t="s">
        <v>77</v>
      </c>
      <c r="J38" s="9" t="s">
        <v>77</v>
      </c>
      <c r="K38" s="9" t="s">
        <v>77</v>
      </c>
      <c r="L38" s="9" t="s">
        <v>77</v>
      </c>
      <c r="M38" s="9" t="s">
        <v>77</v>
      </c>
      <c r="N38" s="15"/>
    </row>
    <row r="39" spans="1:20" ht="62.25" customHeight="1" x14ac:dyDescent="0.2">
      <c r="A39" s="35" t="s">
        <v>59</v>
      </c>
      <c r="B39" s="22" t="s">
        <v>60</v>
      </c>
      <c r="C39" s="36" t="s">
        <v>29</v>
      </c>
      <c r="D39" s="36">
        <v>12.5</v>
      </c>
      <c r="E39" s="36">
        <v>12</v>
      </c>
      <c r="F39" s="36">
        <v>11.5</v>
      </c>
      <c r="G39" s="9" t="s">
        <v>77</v>
      </c>
      <c r="H39" s="9" t="s">
        <v>77</v>
      </c>
      <c r="I39" s="9" t="s">
        <v>77</v>
      </c>
      <c r="J39" s="9" t="s">
        <v>77</v>
      </c>
      <c r="K39" s="9" t="s">
        <v>77</v>
      </c>
      <c r="L39" s="9" t="s">
        <v>77</v>
      </c>
      <c r="M39" s="9" t="s">
        <v>77</v>
      </c>
      <c r="N39" s="15"/>
    </row>
    <row r="40" spans="1:20" ht="84.75" customHeight="1" x14ac:dyDescent="0.2">
      <c r="A40" s="35" t="s">
        <v>61</v>
      </c>
      <c r="B40" s="22" t="s">
        <v>33</v>
      </c>
      <c r="C40" s="36" t="s">
        <v>34</v>
      </c>
      <c r="D40" s="36">
        <v>1222</v>
      </c>
      <c r="E40" s="36">
        <v>569</v>
      </c>
      <c r="F40" s="36">
        <v>634</v>
      </c>
      <c r="G40" s="9" t="s">
        <v>77</v>
      </c>
      <c r="H40" s="9" t="s">
        <v>77</v>
      </c>
      <c r="I40" s="9" t="s">
        <v>77</v>
      </c>
      <c r="J40" s="9" t="s">
        <v>77</v>
      </c>
      <c r="K40" s="9" t="s">
        <v>77</v>
      </c>
      <c r="L40" s="9" t="s">
        <v>77</v>
      </c>
      <c r="M40" s="9" t="s">
        <v>77</v>
      </c>
      <c r="N40" s="15"/>
    </row>
    <row r="41" spans="1:20" ht="131.25" x14ac:dyDescent="0.2">
      <c r="A41" s="12">
        <v>4</v>
      </c>
      <c r="B41" s="20" t="s">
        <v>85</v>
      </c>
      <c r="C41" s="20"/>
      <c r="D41" s="20"/>
      <c r="E41" s="20"/>
      <c r="F41" s="20"/>
      <c r="G41" s="20"/>
      <c r="H41" s="20"/>
      <c r="I41" s="9"/>
      <c r="J41" s="36"/>
      <c r="K41" s="36"/>
      <c r="L41" s="36"/>
      <c r="M41" s="36"/>
      <c r="N41" s="15"/>
    </row>
    <row r="42" spans="1:20" ht="37.5" x14ac:dyDescent="0.2">
      <c r="A42" s="12" t="s">
        <v>62</v>
      </c>
      <c r="B42" s="20" t="s">
        <v>63</v>
      </c>
      <c r="C42" s="9" t="s">
        <v>29</v>
      </c>
      <c r="D42" s="9">
        <v>38.200000000000003</v>
      </c>
      <c r="E42" s="9">
        <v>5</v>
      </c>
      <c r="F42" s="9">
        <v>5</v>
      </c>
      <c r="G42" s="9" t="s">
        <v>77</v>
      </c>
      <c r="H42" s="9" t="s">
        <v>77</v>
      </c>
      <c r="I42" s="9" t="s">
        <v>77</v>
      </c>
      <c r="J42" s="9" t="s">
        <v>77</v>
      </c>
      <c r="K42" s="9" t="s">
        <v>77</v>
      </c>
      <c r="L42" s="9" t="s">
        <v>77</v>
      </c>
      <c r="M42" s="9" t="s">
        <v>77</v>
      </c>
      <c r="N42" s="15"/>
    </row>
    <row r="43" spans="1:20" ht="37.5" x14ac:dyDescent="0.2">
      <c r="A43" s="12" t="s">
        <v>64</v>
      </c>
      <c r="B43" s="20" t="s">
        <v>65</v>
      </c>
      <c r="C43" s="9" t="s">
        <v>29</v>
      </c>
      <c r="D43" s="9">
        <v>21.6</v>
      </c>
      <c r="E43" s="9">
        <v>5</v>
      </c>
      <c r="F43" s="9">
        <v>5</v>
      </c>
      <c r="G43" s="9" t="s">
        <v>77</v>
      </c>
      <c r="H43" s="9" t="s">
        <v>77</v>
      </c>
      <c r="I43" s="9" t="s">
        <v>77</v>
      </c>
      <c r="J43" s="9" t="s">
        <v>77</v>
      </c>
      <c r="K43" s="9" t="s">
        <v>77</v>
      </c>
      <c r="L43" s="9" t="s">
        <v>77</v>
      </c>
      <c r="M43" s="9" t="s">
        <v>77</v>
      </c>
      <c r="N43" s="15"/>
    </row>
    <row r="44" spans="1:20" ht="134.25" customHeight="1" x14ac:dyDescent="0.2">
      <c r="A44" s="12" t="s">
        <v>94</v>
      </c>
      <c r="B44" s="22" t="s">
        <v>93</v>
      </c>
      <c r="C44" s="23"/>
      <c r="D44" s="9"/>
      <c r="E44" s="9"/>
      <c r="F44" s="9"/>
      <c r="G44" s="23"/>
      <c r="H44" s="23"/>
      <c r="I44" s="23"/>
      <c r="J44" s="23"/>
      <c r="K44" s="23"/>
      <c r="L44" s="23"/>
      <c r="M44" s="23"/>
      <c r="N44" s="15"/>
    </row>
    <row r="45" spans="1:20" ht="37.5" x14ac:dyDescent="0.2">
      <c r="A45" s="12"/>
      <c r="B45" s="22" t="s">
        <v>112</v>
      </c>
      <c r="C45" s="23" t="s">
        <v>113</v>
      </c>
      <c r="D45" s="9" t="s">
        <v>77</v>
      </c>
      <c r="E45" s="9">
        <v>542693.30000000005</v>
      </c>
      <c r="F45" s="9">
        <v>379943</v>
      </c>
      <c r="G45" s="39" t="s">
        <v>77</v>
      </c>
      <c r="H45" s="39" t="s">
        <v>77</v>
      </c>
      <c r="I45" s="39" t="s">
        <v>77</v>
      </c>
      <c r="J45" s="23" t="s">
        <v>77</v>
      </c>
      <c r="K45" s="23" t="s">
        <v>77</v>
      </c>
      <c r="L45" s="23" t="s">
        <v>77</v>
      </c>
      <c r="M45" s="23" t="s">
        <v>77</v>
      </c>
      <c r="N45" s="15"/>
    </row>
    <row r="46" spans="1:20" ht="131.25" x14ac:dyDescent="0.2">
      <c r="A46" s="12" t="s">
        <v>95</v>
      </c>
      <c r="B46" s="22" t="s">
        <v>89</v>
      </c>
      <c r="C46" s="23"/>
      <c r="D46" s="9"/>
      <c r="E46" s="9"/>
      <c r="F46" s="9"/>
      <c r="G46" s="23"/>
      <c r="H46" s="23"/>
      <c r="I46" s="23"/>
      <c r="J46" s="23"/>
      <c r="K46" s="23"/>
      <c r="L46" s="23"/>
      <c r="M46" s="23"/>
      <c r="N46" s="15"/>
    </row>
    <row r="47" spans="1:20" ht="18.75" x14ac:dyDescent="0.2">
      <c r="A47" s="12"/>
      <c r="B47" s="22" t="s">
        <v>90</v>
      </c>
      <c r="C47" s="23" t="s">
        <v>38</v>
      </c>
      <c r="D47" s="9" t="s">
        <v>77</v>
      </c>
      <c r="E47" s="9">
        <v>52</v>
      </c>
      <c r="F47" s="9">
        <v>52</v>
      </c>
      <c r="G47" s="23" t="s">
        <v>77</v>
      </c>
      <c r="H47" s="23" t="s">
        <v>77</v>
      </c>
      <c r="I47" s="23" t="s">
        <v>77</v>
      </c>
      <c r="J47" s="23" t="s">
        <v>77</v>
      </c>
      <c r="K47" s="23" t="s">
        <v>77</v>
      </c>
      <c r="L47" s="23" t="s">
        <v>77</v>
      </c>
      <c r="M47" s="23" t="s">
        <v>77</v>
      </c>
      <c r="N47" s="15"/>
    </row>
    <row r="48" spans="1:20" ht="153.75" customHeight="1" x14ac:dyDescent="0.2">
      <c r="A48" s="12" t="s">
        <v>69</v>
      </c>
      <c r="B48" s="20" t="s">
        <v>66</v>
      </c>
      <c r="C48" s="40"/>
      <c r="D48" s="40"/>
      <c r="E48" s="40"/>
      <c r="F48" s="40"/>
      <c r="G48" s="20"/>
      <c r="H48" s="20"/>
      <c r="I48" s="9"/>
      <c r="J48" s="36"/>
      <c r="K48" s="36"/>
      <c r="L48" s="36"/>
      <c r="M48" s="36"/>
      <c r="N48" s="15"/>
    </row>
    <row r="49" spans="1:14" ht="206.25" x14ac:dyDescent="0.2">
      <c r="A49" s="12" t="s">
        <v>96</v>
      </c>
      <c r="B49" s="22" t="s">
        <v>173</v>
      </c>
      <c r="C49" s="9" t="s">
        <v>38</v>
      </c>
      <c r="D49" s="9" t="s">
        <v>77</v>
      </c>
      <c r="E49" s="9" t="s">
        <v>77</v>
      </c>
      <c r="F49" s="9">
        <v>1</v>
      </c>
      <c r="G49" s="9" t="s">
        <v>77</v>
      </c>
      <c r="H49" s="9" t="s">
        <v>77</v>
      </c>
      <c r="I49" s="9" t="s">
        <v>77</v>
      </c>
      <c r="J49" s="9" t="s">
        <v>77</v>
      </c>
      <c r="K49" s="9" t="s">
        <v>77</v>
      </c>
      <c r="L49" s="9" t="s">
        <v>77</v>
      </c>
      <c r="M49" s="9" t="s">
        <v>77</v>
      </c>
      <c r="N49" s="15"/>
    </row>
    <row r="50" spans="1:14" ht="37.5" x14ac:dyDescent="0.2">
      <c r="A50" s="12" t="s">
        <v>97</v>
      </c>
      <c r="B50" s="22" t="s">
        <v>78</v>
      </c>
      <c r="C50" s="9" t="s">
        <v>38</v>
      </c>
      <c r="D50" s="9">
        <v>5</v>
      </c>
      <c r="E50" s="9">
        <v>5</v>
      </c>
      <c r="F50" s="9">
        <v>7</v>
      </c>
      <c r="G50" s="9" t="s">
        <v>77</v>
      </c>
      <c r="H50" s="9" t="s">
        <v>77</v>
      </c>
      <c r="I50" s="9" t="s">
        <v>77</v>
      </c>
      <c r="J50" s="9" t="s">
        <v>77</v>
      </c>
      <c r="K50" s="9" t="s">
        <v>77</v>
      </c>
      <c r="L50" s="9" t="s">
        <v>77</v>
      </c>
      <c r="M50" s="9" t="s">
        <v>77</v>
      </c>
      <c r="N50" s="15"/>
    </row>
    <row r="51" spans="1:14" ht="37.5" x14ac:dyDescent="0.2">
      <c r="A51" s="12" t="s">
        <v>98</v>
      </c>
      <c r="B51" s="22" t="s">
        <v>39</v>
      </c>
      <c r="C51" s="9" t="s">
        <v>38</v>
      </c>
      <c r="D51" s="9">
        <v>0</v>
      </c>
      <c r="E51" s="9">
        <v>0</v>
      </c>
      <c r="F51" s="9">
        <v>1750</v>
      </c>
      <c r="G51" s="9" t="s">
        <v>77</v>
      </c>
      <c r="H51" s="9" t="s">
        <v>77</v>
      </c>
      <c r="I51" s="9" t="s">
        <v>77</v>
      </c>
      <c r="J51" s="9" t="s">
        <v>77</v>
      </c>
      <c r="K51" s="9" t="s">
        <v>77</v>
      </c>
      <c r="L51" s="9" t="s">
        <v>77</v>
      </c>
      <c r="M51" s="9" t="s">
        <v>77</v>
      </c>
      <c r="N51" s="15"/>
    </row>
    <row r="52" spans="1:14" ht="78.75" customHeight="1" x14ac:dyDescent="0.2">
      <c r="A52" s="9">
        <v>8</v>
      </c>
      <c r="B52" s="22" t="s">
        <v>165</v>
      </c>
      <c r="C52" s="9" t="s">
        <v>67</v>
      </c>
      <c r="D52" s="9"/>
      <c r="E52" s="20"/>
      <c r="F52" s="9"/>
      <c r="G52" s="9" t="s">
        <v>77</v>
      </c>
      <c r="H52" s="9" t="s">
        <v>77</v>
      </c>
      <c r="I52" s="9" t="s">
        <v>77</v>
      </c>
      <c r="J52" s="9" t="s">
        <v>77</v>
      </c>
      <c r="K52" s="9" t="s">
        <v>77</v>
      </c>
      <c r="L52" s="9" t="s">
        <v>77</v>
      </c>
      <c r="M52" s="9" t="s">
        <v>77</v>
      </c>
      <c r="N52" s="15"/>
    </row>
    <row r="53" spans="1:14" ht="37.5" x14ac:dyDescent="0.2">
      <c r="A53" s="41"/>
      <c r="B53" s="22" t="s">
        <v>35</v>
      </c>
      <c r="C53" s="9" t="s">
        <v>68</v>
      </c>
      <c r="D53" s="9" t="s">
        <v>77</v>
      </c>
      <c r="E53" s="56">
        <v>195</v>
      </c>
      <c r="F53" s="9">
        <v>460</v>
      </c>
      <c r="G53" s="9" t="s">
        <v>77</v>
      </c>
      <c r="H53" s="9" t="s">
        <v>77</v>
      </c>
      <c r="I53" s="9" t="s">
        <v>77</v>
      </c>
      <c r="J53" s="9" t="s">
        <v>77</v>
      </c>
      <c r="K53" s="9" t="s">
        <v>77</v>
      </c>
      <c r="L53" s="9" t="s">
        <v>77</v>
      </c>
      <c r="M53" s="9" t="s">
        <v>77</v>
      </c>
      <c r="N53" s="15"/>
    </row>
    <row r="54" spans="1:14" ht="131.25" x14ac:dyDescent="0.2">
      <c r="A54" s="12" t="s">
        <v>70</v>
      </c>
      <c r="B54" s="22" t="s">
        <v>166</v>
      </c>
      <c r="C54" s="9"/>
      <c r="D54" s="9"/>
      <c r="E54" s="20"/>
      <c r="F54" s="9"/>
      <c r="G54" s="9"/>
      <c r="H54" s="9"/>
      <c r="I54" s="9"/>
      <c r="J54" s="9"/>
      <c r="K54" s="9"/>
      <c r="L54" s="9"/>
      <c r="M54" s="9"/>
      <c r="N54" s="15"/>
    </row>
    <row r="55" spans="1:14" ht="37.5" x14ac:dyDescent="0.2">
      <c r="A55" s="12"/>
      <c r="B55" s="22" t="s">
        <v>35</v>
      </c>
      <c r="C55" s="9" t="s">
        <v>68</v>
      </c>
      <c r="D55" s="9" t="s">
        <v>77</v>
      </c>
      <c r="E55" s="9" t="s">
        <v>77</v>
      </c>
      <c r="F55" s="9">
        <v>195</v>
      </c>
      <c r="G55" s="9" t="s">
        <v>77</v>
      </c>
      <c r="H55" s="9" t="s">
        <v>77</v>
      </c>
      <c r="I55" s="9" t="s">
        <v>77</v>
      </c>
      <c r="J55" s="9" t="s">
        <v>77</v>
      </c>
      <c r="K55" s="9" t="s">
        <v>77</v>
      </c>
      <c r="L55" s="9" t="s">
        <v>77</v>
      </c>
      <c r="M55" s="9" t="s">
        <v>77</v>
      </c>
      <c r="N55" s="15"/>
    </row>
    <row r="56" spans="1:14" ht="98.25" customHeight="1" x14ac:dyDescent="0.2">
      <c r="A56" s="12" t="s">
        <v>71</v>
      </c>
      <c r="B56" s="22" t="s">
        <v>167</v>
      </c>
      <c r="C56" s="9"/>
      <c r="D56" s="9"/>
      <c r="E56" s="20"/>
      <c r="F56" s="9"/>
      <c r="G56" s="9"/>
      <c r="H56" s="9"/>
      <c r="I56" s="9"/>
      <c r="J56" s="9"/>
      <c r="K56" s="9"/>
      <c r="L56" s="9"/>
      <c r="M56" s="9"/>
      <c r="N56" s="15"/>
    </row>
    <row r="57" spans="1:14" ht="37.5" x14ac:dyDescent="0.2">
      <c r="A57" s="12"/>
      <c r="B57" s="22" t="s">
        <v>35</v>
      </c>
      <c r="C57" s="9" t="s">
        <v>68</v>
      </c>
      <c r="D57" s="9" t="s">
        <v>77</v>
      </c>
      <c r="E57" s="9" t="s">
        <v>77</v>
      </c>
      <c r="F57" s="9">
        <v>65</v>
      </c>
      <c r="G57" s="9" t="s">
        <v>77</v>
      </c>
      <c r="H57" s="9" t="s">
        <v>77</v>
      </c>
      <c r="I57" s="9" t="s">
        <v>77</v>
      </c>
      <c r="J57" s="9" t="s">
        <v>77</v>
      </c>
      <c r="K57" s="9" t="s">
        <v>77</v>
      </c>
      <c r="L57" s="9" t="s">
        <v>77</v>
      </c>
      <c r="M57" s="9" t="s">
        <v>77</v>
      </c>
      <c r="N57" s="15"/>
    </row>
    <row r="58" spans="1:14" ht="93.75" x14ac:dyDescent="0.2">
      <c r="A58" s="12" t="s">
        <v>72</v>
      </c>
      <c r="B58" s="22" t="s">
        <v>168</v>
      </c>
      <c r="C58" s="9"/>
      <c r="D58" s="9"/>
      <c r="E58" s="20"/>
      <c r="F58" s="9"/>
      <c r="G58" s="9"/>
      <c r="H58" s="9"/>
      <c r="I58" s="9"/>
      <c r="J58" s="9"/>
      <c r="K58" s="9"/>
      <c r="L58" s="9"/>
      <c r="M58" s="9"/>
      <c r="N58" s="15"/>
    </row>
    <row r="59" spans="1:14" ht="37.5" x14ac:dyDescent="0.2">
      <c r="A59" s="12"/>
      <c r="B59" s="22" t="s">
        <v>35</v>
      </c>
      <c r="C59" s="9" t="s">
        <v>68</v>
      </c>
      <c r="D59" s="9" t="s">
        <v>77</v>
      </c>
      <c r="E59" s="9" t="s">
        <v>77</v>
      </c>
      <c r="F59" s="9">
        <v>326</v>
      </c>
      <c r="G59" s="9">
        <v>1316</v>
      </c>
      <c r="H59" s="9">
        <v>2420</v>
      </c>
      <c r="I59" s="9" t="s">
        <v>77</v>
      </c>
      <c r="J59" s="9" t="s">
        <v>77</v>
      </c>
      <c r="K59" s="9" t="s">
        <v>77</v>
      </c>
      <c r="L59" s="9" t="s">
        <v>77</v>
      </c>
      <c r="M59" s="9" t="s">
        <v>77</v>
      </c>
      <c r="N59" s="15"/>
    </row>
    <row r="60" spans="1:14" ht="134.25" customHeight="1" x14ac:dyDescent="0.2">
      <c r="A60" s="12" t="s">
        <v>73</v>
      </c>
      <c r="B60" s="20" t="s">
        <v>86</v>
      </c>
      <c r="C60" s="40"/>
      <c r="D60" s="40"/>
      <c r="E60" s="40"/>
      <c r="F60" s="40"/>
      <c r="G60" s="20"/>
      <c r="H60" s="20"/>
      <c r="I60" s="9"/>
      <c r="J60" s="36"/>
      <c r="K60" s="36"/>
      <c r="L60" s="36"/>
      <c r="M60" s="36"/>
      <c r="N60" s="15"/>
    </row>
    <row r="61" spans="1:14" ht="18.75" x14ac:dyDescent="0.2">
      <c r="A61" s="12" t="s">
        <v>99</v>
      </c>
      <c r="B61" s="22" t="s">
        <v>16</v>
      </c>
      <c r="C61" s="23" t="s">
        <v>17</v>
      </c>
      <c r="D61" s="9" t="s">
        <v>77</v>
      </c>
      <c r="E61" s="9" t="s">
        <v>77</v>
      </c>
      <c r="F61" s="9" t="s">
        <v>77</v>
      </c>
      <c r="G61" s="9">
        <v>688</v>
      </c>
      <c r="H61" s="9">
        <v>645</v>
      </c>
      <c r="I61" s="9" t="s">
        <v>77</v>
      </c>
      <c r="J61" s="9" t="s">
        <v>77</v>
      </c>
      <c r="K61" s="9" t="s">
        <v>77</v>
      </c>
      <c r="L61" s="9" t="s">
        <v>77</v>
      </c>
      <c r="M61" s="9" t="s">
        <v>77</v>
      </c>
      <c r="N61" s="15"/>
    </row>
    <row r="62" spans="1:14" ht="18.75" x14ac:dyDescent="0.2">
      <c r="A62" s="12" t="s">
        <v>100</v>
      </c>
      <c r="B62" s="22" t="s">
        <v>19</v>
      </c>
      <c r="C62" s="8" t="s">
        <v>17</v>
      </c>
      <c r="D62" s="9" t="s">
        <v>77</v>
      </c>
      <c r="E62" s="9" t="s">
        <v>77</v>
      </c>
      <c r="F62" s="9" t="s">
        <v>77</v>
      </c>
      <c r="G62" s="42">
        <v>164.5</v>
      </c>
      <c r="H62" s="42">
        <v>322.5</v>
      </c>
      <c r="I62" s="42" t="s">
        <v>77</v>
      </c>
      <c r="J62" s="42" t="s">
        <v>77</v>
      </c>
      <c r="K62" s="42" t="s">
        <v>77</v>
      </c>
      <c r="L62" s="42" t="s">
        <v>77</v>
      </c>
      <c r="M62" s="42" t="s">
        <v>77</v>
      </c>
      <c r="N62" s="15"/>
    </row>
    <row r="63" spans="1:14" ht="37.5" x14ac:dyDescent="0.2">
      <c r="A63" s="12" t="s">
        <v>101</v>
      </c>
      <c r="B63" s="11" t="s">
        <v>21</v>
      </c>
      <c r="C63" s="8" t="s">
        <v>17</v>
      </c>
      <c r="D63" s="9" t="s">
        <v>77</v>
      </c>
      <c r="E63" s="9" t="s">
        <v>77</v>
      </c>
      <c r="F63" s="9" t="s">
        <v>77</v>
      </c>
      <c r="G63" s="27">
        <v>204.9</v>
      </c>
      <c r="H63" s="27">
        <v>387</v>
      </c>
      <c r="I63" s="27" t="s">
        <v>77</v>
      </c>
      <c r="J63" s="27" t="s">
        <v>77</v>
      </c>
      <c r="K63" s="27" t="s">
        <v>77</v>
      </c>
      <c r="L63" s="27" t="s">
        <v>77</v>
      </c>
      <c r="M63" s="27" t="s">
        <v>77</v>
      </c>
      <c r="N63" s="15"/>
    </row>
    <row r="64" spans="1:14" ht="37.5" x14ac:dyDescent="0.2">
      <c r="A64" s="12" t="s">
        <v>102</v>
      </c>
      <c r="B64" s="11" t="s">
        <v>23</v>
      </c>
      <c r="C64" s="26" t="s">
        <v>24</v>
      </c>
      <c r="D64" s="9" t="s">
        <v>77</v>
      </c>
      <c r="E64" s="9" t="s">
        <v>77</v>
      </c>
      <c r="F64" s="9" t="s">
        <v>77</v>
      </c>
      <c r="G64" s="27">
        <v>24</v>
      </c>
      <c r="H64" s="27">
        <v>24.4</v>
      </c>
      <c r="I64" s="27" t="s">
        <v>77</v>
      </c>
      <c r="J64" s="27" t="s">
        <v>77</v>
      </c>
      <c r="K64" s="27" t="s">
        <v>77</v>
      </c>
      <c r="L64" s="27" t="s">
        <v>77</v>
      </c>
      <c r="M64" s="27" t="s">
        <v>77</v>
      </c>
      <c r="N64" s="15"/>
    </row>
    <row r="65" spans="1:14" ht="99.75" customHeight="1" x14ac:dyDescent="0.2">
      <c r="A65" s="12" t="s">
        <v>103</v>
      </c>
      <c r="B65" s="11" t="s">
        <v>83</v>
      </c>
      <c r="C65" s="24" t="s">
        <v>26</v>
      </c>
      <c r="D65" s="9" t="s">
        <v>77</v>
      </c>
      <c r="E65" s="9" t="s">
        <v>77</v>
      </c>
      <c r="F65" s="9" t="s">
        <v>77</v>
      </c>
      <c r="G65" s="25">
        <v>3.2</v>
      </c>
      <c r="H65" s="25">
        <v>3</v>
      </c>
      <c r="I65" s="25" t="s">
        <v>77</v>
      </c>
      <c r="J65" s="25" t="s">
        <v>77</v>
      </c>
      <c r="K65" s="25" t="s">
        <v>77</v>
      </c>
      <c r="L65" s="25" t="s">
        <v>77</v>
      </c>
      <c r="M65" s="25" t="s">
        <v>77</v>
      </c>
      <c r="N65" s="15"/>
    </row>
    <row r="66" spans="1:14" ht="98.25" customHeight="1" x14ac:dyDescent="0.2">
      <c r="A66" s="12" t="s">
        <v>104</v>
      </c>
      <c r="B66" s="22" t="s">
        <v>28</v>
      </c>
      <c r="C66" s="23" t="s">
        <v>29</v>
      </c>
      <c r="D66" s="9" t="s">
        <v>77</v>
      </c>
      <c r="E66" s="9" t="s">
        <v>77</v>
      </c>
      <c r="F66" s="9" t="s">
        <v>77</v>
      </c>
      <c r="G66" s="23">
        <v>20</v>
      </c>
      <c r="H66" s="23">
        <v>30</v>
      </c>
      <c r="I66" s="23" t="s">
        <v>77</v>
      </c>
      <c r="J66" s="23" t="s">
        <v>77</v>
      </c>
      <c r="K66" s="23" t="s">
        <v>77</v>
      </c>
      <c r="L66" s="23" t="s">
        <v>77</v>
      </c>
      <c r="M66" s="23" t="s">
        <v>77</v>
      </c>
      <c r="N66" s="15"/>
    </row>
    <row r="67" spans="1:14" ht="137.25" customHeight="1" x14ac:dyDescent="0.2">
      <c r="A67" s="12" t="s">
        <v>91</v>
      </c>
      <c r="B67" s="22" t="s">
        <v>88</v>
      </c>
      <c r="C67" s="23"/>
      <c r="D67" s="9"/>
      <c r="E67" s="9"/>
      <c r="F67" s="9"/>
      <c r="G67" s="23"/>
      <c r="H67" s="23"/>
      <c r="I67" s="23"/>
      <c r="J67" s="23"/>
      <c r="K67" s="23"/>
      <c r="L67" s="23"/>
      <c r="M67" s="23"/>
      <c r="N67" s="15"/>
    </row>
    <row r="68" spans="1:14" ht="112.5" x14ac:dyDescent="0.2">
      <c r="A68" s="12"/>
      <c r="B68" s="22" t="s">
        <v>183</v>
      </c>
      <c r="C68" s="23" t="s">
        <v>113</v>
      </c>
      <c r="D68" s="9" t="s">
        <v>77</v>
      </c>
      <c r="E68" s="9" t="s">
        <v>77</v>
      </c>
      <c r="F68" s="9" t="s">
        <v>77</v>
      </c>
      <c r="G68" s="39">
        <v>351930.8</v>
      </c>
      <c r="H68" s="39">
        <v>363605.2</v>
      </c>
      <c r="I68" s="39" t="s">
        <v>77</v>
      </c>
      <c r="J68" s="23" t="s">
        <v>77</v>
      </c>
      <c r="K68" s="23" t="s">
        <v>77</v>
      </c>
      <c r="L68" s="23" t="s">
        <v>77</v>
      </c>
      <c r="M68" s="23" t="s">
        <v>77</v>
      </c>
      <c r="N68" s="15"/>
    </row>
    <row r="69" spans="1:14" ht="131.25" x14ac:dyDescent="0.2">
      <c r="A69" s="12" t="s">
        <v>92</v>
      </c>
      <c r="B69" s="22" t="s">
        <v>89</v>
      </c>
      <c r="C69" s="23"/>
      <c r="D69" s="9"/>
      <c r="E69" s="9"/>
      <c r="F69" s="9"/>
      <c r="G69" s="23"/>
      <c r="H69" s="23"/>
      <c r="I69" s="23"/>
      <c r="J69" s="23"/>
      <c r="K69" s="23"/>
      <c r="L69" s="23"/>
      <c r="M69" s="23"/>
      <c r="N69" s="15"/>
    </row>
    <row r="70" spans="1:14" ht="18.75" x14ac:dyDescent="0.2">
      <c r="A70" s="12"/>
      <c r="B70" s="22" t="s">
        <v>90</v>
      </c>
      <c r="C70" s="23" t="s">
        <v>38</v>
      </c>
      <c r="D70" s="9" t="s">
        <v>77</v>
      </c>
      <c r="E70" s="9" t="s">
        <v>77</v>
      </c>
      <c r="F70" s="9" t="s">
        <v>77</v>
      </c>
      <c r="G70" s="23">
        <v>52</v>
      </c>
      <c r="H70" s="23">
        <v>52</v>
      </c>
      <c r="I70" s="23" t="s">
        <v>77</v>
      </c>
      <c r="J70" s="23" t="s">
        <v>77</v>
      </c>
      <c r="K70" s="23" t="s">
        <v>77</v>
      </c>
      <c r="L70" s="23" t="s">
        <v>77</v>
      </c>
      <c r="M70" s="23" t="s">
        <v>77</v>
      </c>
      <c r="N70" s="15"/>
    </row>
    <row r="71" spans="1:14" ht="131.25" x14ac:dyDescent="0.2">
      <c r="A71" s="12" t="s">
        <v>105</v>
      </c>
      <c r="B71" s="20" t="s">
        <v>82</v>
      </c>
      <c r="C71" s="40"/>
      <c r="D71" s="9"/>
      <c r="E71" s="9"/>
      <c r="F71" s="9"/>
      <c r="G71" s="20"/>
      <c r="H71" s="20"/>
      <c r="I71" s="9"/>
      <c r="J71" s="36"/>
      <c r="K71" s="36"/>
      <c r="L71" s="36"/>
      <c r="M71" s="36"/>
      <c r="N71" s="15"/>
    </row>
    <row r="72" spans="1:14" ht="158.25" customHeight="1" x14ac:dyDescent="0.2">
      <c r="A72" s="12" t="s">
        <v>106</v>
      </c>
      <c r="B72" s="22" t="s">
        <v>37</v>
      </c>
      <c r="C72" s="8" t="s">
        <v>29</v>
      </c>
      <c r="D72" s="9" t="s">
        <v>77</v>
      </c>
      <c r="E72" s="9" t="s">
        <v>77</v>
      </c>
      <c r="F72" s="9" t="s">
        <v>77</v>
      </c>
      <c r="G72" s="8">
        <v>35</v>
      </c>
      <c r="H72" s="8">
        <v>40</v>
      </c>
      <c r="I72" s="8" t="s">
        <v>77</v>
      </c>
      <c r="J72" s="8" t="s">
        <v>77</v>
      </c>
      <c r="K72" s="8" t="s">
        <v>77</v>
      </c>
      <c r="L72" s="8" t="s">
        <v>77</v>
      </c>
      <c r="M72" s="8" t="s">
        <v>77</v>
      </c>
      <c r="N72" s="15"/>
    </row>
    <row r="73" spans="1:14" ht="144" customHeight="1" x14ac:dyDescent="0.2">
      <c r="A73" s="12" t="s">
        <v>107</v>
      </c>
      <c r="B73" s="22" t="s">
        <v>188</v>
      </c>
      <c r="C73" s="8" t="s">
        <v>29</v>
      </c>
      <c r="D73" s="9" t="s">
        <v>77</v>
      </c>
      <c r="E73" s="9" t="s">
        <v>77</v>
      </c>
      <c r="F73" s="9" t="s">
        <v>77</v>
      </c>
      <c r="G73" s="8">
        <v>93</v>
      </c>
      <c r="H73" s="8">
        <v>100</v>
      </c>
      <c r="I73" s="8" t="s">
        <v>77</v>
      </c>
      <c r="J73" s="8" t="s">
        <v>77</v>
      </c>
      <c r="K73" s="8" t="s">
        <v>77</v>
      </c>
      <c r="L73" s="8" t="s">
        <v>77</v>
      </c>
      <c r="M73" s="8" t="s">
        <v>77</v>
      </c>
      <c r="N73" s="15"/>
    </row>
    <row r="74" spans="1:14" ht="133.5" customHeight="1" x14ac:dyDescent="0.2">
      <c r="A74" s="12" t="s">
        <v>108</v>
      </c>
      <c r="B74" s="22" t="s">
        <v>79</v>
      </c>
      <c r="C74" s="9" t="s">
        <v>38</v>
      </c>
      <c r="D74" s="9" t="s">
        <v>77</v>
      </c>
      <c r="E74" s="9" t="s">
        <v>77</v>
      </c>
      <c r="F74" s="9" t="s">
        <v>77</v>
      </c>
      <c r="G74" s="9">
        <v>2</v>
      </c>
      <c r="H74" s="9">
        <v>1</v>
      </c>
      <c r="I74" s="9" t="s">
        <v>77</v>
      </c>
      <c r="J74" s="9" t="s">
        <v>77</v>
      </c>
      <c r="K74" s="9" t="s">
        <v>77</v>
      </c>
      <c r="L74" s="9" t="s">
        <v>77</v>
      </c>
      <c r="M74" s="9" t="s">
        <v>77</v>
      </c>
      <c r="N74" s="15"/>
    </row>
    <row r="75" spans="1:14" ht="37.5" x14ac:dyDescent="0.2">
      <c r="A75" s="12" t="s">
        <v>109</v>
      </c>
      <c r="B75" s="22" t="s">
        <v>78</v>
      </c>
      <c r="C75" s="9" t="s">
        <v>38</v>
      </c>
      <c r="D75" s="9" t="s">
        <v>77</v>
      </c>
      <c r="E75" s="9" t="s">
        <v>77</v>
      </c>
      <c r="F75" s="9" t="s">
        <v>77</v>
      </c>
      <c r="G75" s="8">
        <v>8</v>
      </c>
      <c r="H75" s="8" t="s">
        <v>77</v>
      </c>
      <c r="I75" s="8" t="s">
        <v>77</v>
      </c>
      <c r="J75" s="8" t="s">
        <v>77</v>
      </c>
      <c r="K75" s="8" t="s">
        <v>77</v>
      </c>
      <c r="L75" s="8" t="s">
        <v>77</v>
      </c>
      <c r="M75" s="8" t="s">
        <v>77</v>
      </c>
      <c r="N75" s="15"/>
    </row>
    <row r="76" spans="1:14" ht="37.5" x14ac:dyDescent="0.2">
      <c r="A76" s="43" t="s">
        <v>110</v>
      </c>
      <c r="B76" s="22" t="s">
        <v>39</v>
      </c>
      <c r="C76" s="9" t="s">
        <v>38</v>
      </c>
      <c r="D76" s="9" t="s">
        <v>77</v>
      </c>
      <c r="E76" s="9" t="s">
        <v>77</v>
      </c>
      <c r="F76" s="9" t="s">
        <v>77</v>
      </c>
      <c r="G76" s="9">
        <v>1408</v>
      </c>
      <c r="H76" s="9">
        <v>0</v>
      </c>
      <c r="I76" s="9" t="s">
        <v>77</v>
      </c>
      <c r="J76" s="9" t="s">
        <v>77</v>
      </c>
      <c r="K76" s="9" t="s">
        <v>77</v>
      </c>
      <c r="L76" s="9" t="s">
        <v>77</v>
      </c>
      <c r="M76" s="9" t="s">
        <v>77</v>
      </c>
      <c r="N76" s="15"/>
    </row>
    <row r="77" spans="1:14" ht="93.75" x14ac:dyDescent="0.2">
      <c r="A77" s="44" t="s">
        <v>111</v>
      </c>
      <c r="B77" s="45" t="s">
        <v>87</v>
      </c>
      <c r="C77" s="40"/>
      <c r="D77" s="9"/>
      <c r="E77" s="9"/>
      <c r="F77" s="9"/>
      <c r="G77" s="20"/>
      <c r="H77" s="20"/>
      <c r="I77" s="9"/>
      <c r="J77" s="36"/>
      <c r="K77" s="46"/>
      <c r="L77" s="36"/>
      <c r="M77" s="36"/>
      <c r="N77" s="15"/>
    </row>
    <row r="78" spans="1:14" ht="62.25" customHeight="1" x14ac:dyDescent="0.2">
      <c r="A78" s="44"/>
      <c r="B78" s="47" t="s">
        <v>33</v>
      </c>
      <c r="C78" s="9" t="s">
        <v>34</v>
      </c>
      <c r="D78" s="9" t="s">
        <v>77</v>
      </c>
      <c r="E78" s="9" t="s">
        <v>77</v>
      </c>
      <c r="F78" s="9" t="s">
        <v>77</v>
      </c>
      <c r="G78" s="9">
        <v>816</v>
      </c>
      <c r="H78" s="9">
        <v>1654</v>
      </c>
      <c r="I78" s="9" t="s">
        <v>77</v>
      </c>
      <c r="J78" s="48" t="s">
        <v>77</v>
      </c>
      <c r="K78" s="49" t="s">
        <v>77</v>
      </c>
      <c r="L78" s="34" t="s">
        <v>77</v>
      </c>
      <c r="M78" s="9" t="s">
        <v>77</v>
      </c>
      <c r="N78" s="15"/>
    </row>
    <row r="79" spans="1:14" ht="59.25" customHeight="1" x14ac:dyDescent="0.2">
      <c r="A79" s="44">
        <v>17</v>
      </c>
      <c r="B79" s="45" t="s">
        <v>175</v>
      </c>
      <c r="C79" s="40"/>
      <c r="D79" s="9"/>
      <c r="E79" s="9"/>
      <c r="F79" s="9"/>
      <c r="G79" s="20"/>
      <c r="H79" s="20"/>
      <c r="I79" s="9"/>
      <c r="J79" s="36"/>
      <c r="K79" s="46"/>
      <c r="L79" s="36"/>
      <c r="M79" s="36"/>
      <c r="N79" s="15"/>
    </row>
    <row r="80" spans="1:14" ht="18.75" x14ac:dyDescent="0.2">
      <c r="A80" s="44" t="s">
        <v>128</v>
      </c>
      <c r="B80" s="22" t="s">
        <v>16</v>
      </c>
      <c r="C80" s="23" t="s">
        <v>17</v>
      </c>
      <c r="D80" s="9" t="s">
        <v>77</v>
      </c>
      <c r="E80" s="9" t="s">
        <v>77</v>
      </c>
      <c r="F80" s="9" t="s">
        <v>77</v>
      </c>
      <c r="G80" s="9" t="s">
        <v>77</v>
      </c>
      <c r="H80" s="9" t="s">
        <v>77</v>
      </c>
      <c r="I80" s="9">
        <v>680</v>
      </c>
      <c r="J80" s="9">
        <v>700</v>
      </c>
      <c r="K80" s="9">
        <v>720</v>
      </c>
      <c r="L80" s="9">
        <v>750</v>
      </c>
      <c r="M80" s="9">
        <v>800</v>
      </c>
      <c r="N80" s="15"/>
    </row>
    <row r="81" spans="1:14" ht="37.5" x14ac:dyDescent="0.2">
      <c r="A81" s="44" t="s">
        <v>129</v>
      </c>
      <c r="B81" s="11" t="s">
        <v>21</v>
      </c>
      <c r="C81" s="8" t="s">
        <v>17</v>
      </c>
      <c r="D81" s="9" t="s">
        <v>77</v>
      </c>
      <c r="E81" s="9" t="s">
        <v>77</v>
      </c>
      <c r="F81" s="9" t="s">
        <v>77</v>
      </c>
      <c r="G81" s="27" t="s">
        <v>77</v>
      </c>
      <c r="H81" s="27" t="s">
        <v>77</v>
      </c>
      <c r="I81" s="27">
        <v>204</v>
      </c>
      <c r="J81" s="27">
        <v>210</v>
      </c>
      <c r="K81" s="27">
        <v>216</v>
      </c>
      <c r="L81" s="27">
        <v>225</v>
      </c>
      <c r="M81" s="27">
        <v>320</v>
      </c>
      <c r="N81" s="15"/>
    </row>
    <row r="82" spans="1:14" ht="102.75" customHeight="1" x14ac:dyDescent="0.2">
      <c r="A82" s="44" t="s">
        <v>130</v>
      </c>
      <c r="B82" s="50" t="s">
        <v>117</v>
      </c>
      <c r="C82" s="24" t="s">
        <v>26</v>
      </c>
      <c r="D82" s="9" t="s">
        <v>77</v>
      </c>
      <c r="E82" s="9" t="s">
        <v>77</v>
      </c>
      <c r="F82" s="9" t="s">
        <v>77</v>
      </c>
      <c r="G82" s="9" t="s">
        <v>77</v>
      </c>
      <c r="H82" s="9" t="s">
        <v>77</v>
      </c>
      <c r="I82" s="25">
        <v>3.2</v>
      </c>
      <c r="J82" s="25">
        <v>3.2</v>
      </c>
      <c r="K82" s="25">
        <v>3.1</v>
      </c>
      <c r="L82" s="25">
        <v>3</v>
      </c>
      <c r="M82" s="25">
        <v>2.8</v>
      </c>
      <c r="N82" s="15"/>
    </row>
    <row r="83" spans="1:14" ht="42" customHeight="1" x14ac:dyDescent="0.2">
      <c r="A83" s="44" t="s">
        <v>131</v>
      </c>
      <c r="B83" s="11" t="s">
        <v>23</v>
      </c>
      <c r="C83" s="26" t="s">
        <v>24</v>
      </c>
      <c r="D83" s="9" t="s">
        <v>77</v>
      </c>
      <c r="E83" s="9" t="s">
        <v>77</v>
      </c>
      <c r="F83" s="9" t="s">
        <v>77</v>
      </c>
      <c r="G83" s="51" t="s">
        <v>77</v>
      </c>
      <c r="H83" s="51" t="s">
        <v>77</v>
      </c>
      <c r="I83" s="27">
        <v>25</v>
      </c>
      <c r="J83" s="27">
        <v>26</v>
      </c>
      <c r="K83" s="27">
        <v>27</v>
      </c>
      <c r="L83" s="27">
        <v>28</v>
      </c>
      <c r="M83" s="27">
        <v>30</v>
      </c>
      <c r="N83" s="15"/>
    </row>
    <row r="84" spans="1:14" ht="18.75" hidden="1" x14ac:dyDescent="0.2">
      <c r="A84" s="44" t="s">
        <v>132</v>
      </c>
      <c r="B84" s="22" t="s">
        <v>31</v>
      </c>
      <c r="C84" s="23" t="s">
        <v>32</v>
      </c>
      <c r="D84" s="9"/>
      <c r="E84" s="9"/>
      <c r="F84" s="9"/>
      <c r="G84" s="51"/>
      <c r="H84" s="51"/>
      <c r="I84" s="23">
        <v>6000</v>
      </c>
      <c r="J84" s="23">
        <v>7000</v>
      </c>
      <c r="K84" s="23">
        <v>8000</v>
      </c>
      <c r="L84" s="23">
        <v>9000</v>
      </c>
      <c r="M84" s="23">
        <v>11700</v>
      </c>
      <c r="N84" s="15"/>
    </row>
    <row r="85" spans="1:14" ht="18.75" hidden="1" x14ac:dyDescent="0.2">
      <c r="A85" s="44" t="s">
        <v>133</v>
      </c>
      <c r="B85" s="22" t="s">
        <v>16</v>
      </c>
      <c r="C85" s="23" t="s">
        <v>17</v>
      </c>
      <c r="D85" s="9"/>
      <c r="E85" s="9"/>
      <c r="F85" s="9"/>
      <c r="G85" s="51"/>
      <c r="H85" s="51"/>
      <c r="I85" s="9">
        <v>1507</v>
      </c>
      <c r="J85" s="9">
        <v>543</v>
      </c>
      <c r="K85" s="9" t="s">
        <v>77</v>
      </c>
      <c r="L85" s="9" t="s">
        <v>77</v>
      </c>
      <c r="M85" s="9" t="s">
        <v>77</v>
      </c>
      <c r="N85" s="15"/>
    </row>
    <row r="86" spans="1:14" ht="112.5" hidden="1" x14ac:dyDescent="0.2">
      <c r="A86" s="44" t="s">
        <v>134</v>
      </c>
      <c r="B86" s="52" t="s">
        <v>117</v>
      </c>
      <c r="C86" s="24" t="s">
        <v>26</v>
      </c>
      <c r="D86" s="9"/>
      <c r="E86" s="9"/>
      <c r="F86" s="9"/>
      <c r="G86" s="51"/>
      <c r="H86" s="51"/>
      <c r="I86" s="23">
        <v>44</v>
      </c>
      <c r="J86" s="23">
        <v>44</v>
      </c>
      <c r="K86" s="23">
        <v>48</v>
      </c>
      <c r="L86" s="23">
        <v>53</v>
      </c>
      <c r="M86" s="23">
        <v>63</v>
      </c>
      <c r="N86" s="15"/>
    </row>
    <row r="87" spans="1:14" ht="37.5" hidden="1" x14ac:dyDescent="0.2">
      <c r="A87" s="44" t="s">
        <v>135</v>
      </c>
      <c r="B87" s="11" t="s">
        <v>23</v>
      </c>
      <c r="C87" s="26" t="s">
        <v>24</v>
      </c>
      <c r="D87" s="9"/>
      <c r="E87" s="9"/>
      <c r="F87" s="9"/>
      <c r="G87" s="51"/>
      <c r="H87" s="51"/>
      <c r="I87" s="9"/>
      <c r="J87" s="48"/>
      <c r="K87" s="9"/>
      <c r="L87" s="34"/>
      <c r="M87" s="9"/>
      <c r="N87" s="15"/>
    </row>
    <row r="88" spans="1:14" ht="18.75" hidden="1" x14ac:dyDescent="0.2">
      <c r="A88" s="44" t="s">
        <v>136</v>
      </c>
      <c r="B88" s="22" t="s">
        <v>31</v>
      </c>
      <c r="C88" s="23" t="s">
        <v>32</v>
      </c>
      <c r="D88" s="9"/>
      <c r="E88" s="9"/>
      <c r="F88" s="9"/>
      <c r="G88" s="51"/>
      <c r="H88" s="51"/>
      <c r="I88" s="9"/>
      <c r="J88" s="36"/>
      <c r="K88" s="46"/>
      <c r="L88" s="36"/>
      <c r="M88" s="36"/>
      <c r="N88" s="15"/>
    </row>
    <row r="89" spans="1:14" ht="18.75" hidden="1" x14ac:dyDescent="0.2">
      <c r="A89" s="44" t="s">
        <v>137</v>
      </c>
      <c r="B89" s="22" t="s">
        <v>16</v>
      </c>
      <c r="C89" s="23" t="s">
        <v>17</v>
      </c>
      <c r="D89" s="9"/>
      <c r="E89" s="9"/>
      <c r="F89" s="9"/>
      <c r="G89" s="51"/>
      <c r="H89" s="51"/>
      <c r="I89" s="9"/>
      <c r="J89" s="48"/>
      <c r="K89" s="9"/>
      <c r="L89" s="34"/>
      <c r="M89" s="9"/>
      <c r="N89" s="15"/>
    </row>
    <row r="90" spans="1:14" ht="112.5" hidden="1" x14ac:dyDescent="0.2">
      <c r="A90" s="44" t="s">
        <v>138</v>
      </c>
      <c r="B90" s="52" t="s">
        <v>117</v>
      </c>
      <c r="C90" s="24" t="s">
        <v>26</v>
      </c>
      <c r="D90" s="9"/>
      <c r="E90" s="9"/>
      <c r="F90" s="9"/>
      <c r="G90" s="51"/>
      <c r="H90" s="51"/>
      <c r="I90" s="9"/>
      <c r="J90" s="36"/>
      <c r="K90" s="46"/>
      <c r="L90" s="36"/>
      <c r="M90" s="36"/>
      <c r="N90" s="15"/>
    </row>
    <row r="91" spans="1:14" ht="37.5" hidden="1" x14ac:dyDescent="0.2">
      <c r="A91" s="44" t="s">
        <v>139</v>
      </c>
      <c r="B91" s="11" t="s">
        <v>23</v>
      </c>
      <c r="C91" s="26" t="s">
        <v>24</v>
      </c>
      <c r="D91" s="9"/>
      <c r="E91" s="9"/>
      <c r="F91" s="9"/>
      <c r="G91" s="51"/>
      <c r="H91" s="51"/>
      <c r="I91" s="9"/>
      <c r="J91" s="48"/>
      <c r="K91" s="9"/>
      <c r="L91" s="34"/>
      <c r="M91" s="9"/>
      <c r="N91" s="15"/>
    </row>
    <row r="92" spans="1:14" ht="18.75" hidden="1" x14ac:dyDescent="0.2">
      <c r="A92" s="44" t="s">
        <v>140</v>
      </c>
      <c r="B92" s="22" t="s">
        <v>31</v>
      </c>
      <c r="C92" s="23" t="s">
        <v>32</v>
      </c>
      <c r="D92" s="9"/>
      <c r="E92" s="9"/>
      <c r="F92" s="9"/>
      <c r="G92" s="51"/>
      <c r="H92" s="51"/>
      <c r="I92" s="9"/>
      <c r="J92" s="36"/>
      <c r="K92" s="46"/>
      <c r="L92" s="36"/>
      <c r="M92" s="36"/>
      <c r="N92" s="15"/>
    </row>
    <row r="93" spans="1:14" ht="18.75" hidden="1" x14ac:dyDescent="0.2">
      <c r="A93" s="44" t="s">
        <v>141</v>
      </c>
      <c r="B93" s="22" t="s">
        <v>16</v>
      </c>
      <c r="C93" s="23" t="s">
        <v>17</v>
      </c>
      <c r="D93" s="9"/>
      <c r="E93" s="9"/>
      <c r="F93" s="9"/>
      <c r="G93" s="51"/>
      <c r="H93" s="51"/>
      <c r="I93" s="9"/>
      <c r="J93" s="48"/>
      <c r="K93" s="9"/>
      <c r="L93" s="34"/>
      <c r="M93" s="9"/>
      <c r="N93" s="15"/>
    </row>
    <row r="94" spans="1:14" ht="112.5" hidden="1" x14ac:dyDescent="0.2">
      <c r="A94" s="44" t="s">
        <v>142</v>
      </c>
      <c r="B94" s="52" t="s">
        <v>117</v>
      </c>
      <c r="C94" s="24" t="s">
        <v>26</v>
      </c>
      <c r="D94" s="9"/>
      <c r="E94" s="9"/>
      <c r="F94" s="9"/>
      <c r="G94" s="51"/>
      <c r="H94" s="51"/>
      <c r="I94" s="9"/>
      <c r="J94" s="36"/>
      <c r="K94" s="46"/>
      <c r="L94" s="36"/>
      <c r="M94" s="36"/>
      <c r="N94" s="15"/>
    </row>
    <row r="95" spans="1:14" ht="37.5" hidden="1" x14ac:dyDescent="0.2">
      <c r="A95" s="44" t="s">
        <v>143</v>
      </c>
      <c r="B95" s="11" t="s">
        <v>23</v>
      </c>
      <c r="C95" s="26" t="s">
        <v>24</v>
      </c>
      <c r="D95" s="9"/>
      <c r="E95" s="9"/>
      <c r="F95" s="9"/>
      <c r="G95" s="51"/>
      <c r="H95" s="51"/>
      <c r="I95" s="9"/>
      <c r="J95" s="48"/>
      <c r="K95" s="9"/>
      <c r="L95" s="34"/>
      <c r="M95" s="9"/>
      <c r="N95" s="15"/>
    </row>
    <row r="96" spans="1:14" ht="18.75" x14ac:dyDescent="0.2">
      <c r="A96" s="44" t="s">
        <v>132</v>
      </c>
      <c r="B96" s="22" t="s">
        <v>31</v>
      </c>
      <c r="C96" s="23" t="s">
        <v>32</v>
      </c>
      <c r="D96" s="9" t="s">
        <v>77</v>
      </c>
      <c r="E96" s="9" t="s">
        <v>77</v>
      </c>
      <c r="F96" s="9" t="s">
        <v>77</v>
      </c>
      <c r="G96" s="51" t="s">
        <v>77</v>
      </c>
      <c r="H96" s="51" t="s">
        <v>77</v>
      </c>
      <c r="I96" s="23">
        <v>8500</v>
      </c>
      <c r="J96" s="23">
        <v>8500</v>
      </c>
      <c r="K96" s="23">
        <v>9000</v>
      </c>
      <c r="L96" s="23">
        <v>10000</v>
      </c>
      <c r="M96" s="23">
        <v>11700</v>
      </c>
      <c r="N96" s="15"/>
    </row>
    <row r="97" spans="1:14" ht="140.25" customHeight="1" x14ac:dyDescent="0.2">
      <c r="A97" s="44" t="s">
        <v>133</v>
      </c>
      <c r="B97" s="31" t="s">
        <v>37</v>
      </c>
      <c r="C97" s="53" t="s">
        <v>29</v>
      </c>
      <c r="D97" s="14" t="s">
        <v>77</v>
      </c>
      <c r="E97" s="14" t="s">
        <v>77</v>
      </c>
      <c r="F97" s="14" t="s">
        <v>77</v>
      </c>
      <c r="G97" s="14" t="s">
        <v>77</v>
      </c>
      <c r="H97" s="14" t="s">
        <v>77</v>
      </c>
      <c r="I97" s="54">
        <v>40</v>
      </c>
      <c r="J97" s="54">
        <v>44</v>
      </c>
      <c r="K97" s="54">
        <v>48</v>
      </c>
      <c r="L97" s="54">
        <v>53</v>
      </c>
      <c r="M97" s="54">
        <v>63</v>
      </c>
      <c r="N97" s="15"/>
    </row>
    <row r="98" spans="1:14" ht="37.5" x14ac:dyDescent="0.2">
      <c r="A98" s="44" t="s">
        <v>134</v>
      </c>
      <c r="B98" s="31" t="s">
        <v>39</v>
      </c>
      <c r="C98" s="53" t="s">
        <v>38</v>
      </c>
      <c r="D98" s="14" t="s">
        <v>77</v>
      </c>
      <c r="E98" s="14" t="s">
        <v>77</v>
      </c>
      <c r="F98" s="14" t="s">
        <v>77</v>
      </c>
      <c r="G98" s="14" t="s">
        <v>77</v>
      </c>
      <c r="H98" s="14" t="s">
        <v>77</v>
      </c>
      <c r="I98" s="54" t="s">
        <v>77</v>
      </c>
      <c r="J98" s="54" t="s">
        <v>77</v>
      </c>
      <c r="K98" s="54">
        <v>1250</v>
      </c>
      <c r="L98" s="54">
        <v>1250</v>
      </c>
      <c r="M98" s="54">
        <v>1250</v>
      </c>
      <c r="N98" s="15"/>
    </row>
    <row r="99" spans="1:14" ht="37.5" x14ac:dyDescent="0.2">
      <c r="A99" s="44" t="s">
        <v>135</v>
      </c>
      <c r="B99" s="22" t="s">
        <v>35</v>
      </c>
      <c r="C99" s="9" t="s">
        <v>36</v>
      </c>
      <c r="D99" s="9" t="s">
        <v>77</v>
      </c>
      <c r="E99" s="9" t="s">
        <v>77</v>
      </c>
      <c r="F99" s="9" t="s">
        <v>77</v>
      </c>
      <c r="G99" s="51" t="s">
        <v>77</v>
      </c>
      <c r="H99" s="51" t="s">
        <v>77</v>
      </c>
      <c r="I99" s="9">
        <v>3106</v>
      </c>
      <c r="J99" s="9">
        <v>822</v>
      </c>
      <c r="K99" s="9" t="s">
        <v>77</v>
      </c>
      <c r="L99" s="9" t="s">
        <v>77</v>
      </c>
      <c r="M99" s="9" t="s">
        <v>77</v>
      </c>
      <c r="N99" s="15"/>
    </row>
    <row r="100" spans="1:14" ht="82.5" customHeight="1" x14ac:dyDescent="0.2">
      <c r="A100" s="44" t="s">
        <v>144</v>
      </c>
      <c r="B100" s="55" t="s">
        <v>176</v>
      </c>
      <c r="C100" s="55"/>
      <c r="D100" s="9"/>
      <c r="E100" s="9"/>
      <c r="F100" s="9"/>
      <c r="G100" s="9"/>
      <c r="H100" s="9"/>
      <c r="I100" s="9"/>
      <c r="J100" s="48"/>
      <c r="K100" s="49"/>
      <c r="L100" s="34"/>
      <c r="M100" s="9"/>
      <c r="N100" s="15"/>
    </row>
    <row r="101" spans="1:14" ht="56.25" x14ac:dyDescent="0.2">
      <c r="A101" s="44" t="s">
        <v>145</v>
      </c>
      <c r="B101" s="20" t="s">
        <v>184</v>
      </c>
      <c r="C101" s="23" t="s">
        <v>17</v>
      </c>
      <c r="D101" s="9" t="s">
        <v>77</v>
      </c>
      <c r="E101" s="9" t="s">
        <v>77</v>
      </c>
      <c r="F101" s="9" t="s">
        <v>77</v>
      </c>
      <c r="G101" s="9" t="s">
        <v>77</v>
      </c>
      <c r="H101" s="9" t="s">
        <v>77</v>
      </c>
      <c r="I101" s="9" t="s">
        <v>77</v>
      </c>
      <c r="J101" s="9">
        <v>8</v>
      </c>
      <c r="K101" s="9">
        <v>14.6</v>
      </c>
      <c r="L101" s="9">
        <v>24</v>
      </c>
      <c r="M101" s="9">
        <v>40</v>
      </c>
      <c r="N101" s="15"/>
    </row>
    <row r="102" spans="1:14" ht="56.25" x14ac:dyDescent="0.2">
      <c r="A102" s="44" t="s">
        <v>146</v>
      </c>
      <c r="B102" s="20" t="s">
        <v>185</v>
      </c>
      <c r="C102" s="8" t="s">
        <v>17</v>
      </c>
      <c r="D102" s="9" t="s">
        <v>77</v>
      </c>
      <c r="E102" s="9" t="s">
        <v>77</v>
      </c>
      <c r="F102" s="9" t="s">
        <v>77</v>
      </c>
      <c r="G102" s="9" t="s">
        <v>77</v>
      </c>
      <c r="H102" s="9" t="s">
        <v>77</v>
      </c>
      <c r="I102" s="9" t="s">
        <v>77</v>
      </c>
      <c r="J102" s="42">
        <v>20</v>
      </c>
      <c r="K102" s="9">
        <v>21.9</v>
      </c>
      <c r="L102" s="9">
        <v>36</v>
      </c>
      <c r="M102" s="9">
        <v>40</v>
      </c>
      <c r="N102" s="15"/>
    </row>
    <row r="103" spans="1:14" ht="56.25" x14ac:dyDescent="0.2">
      <c r="A103" s="44" t="s">
        <v>147</v>
      </c>
      <c r="B103" s="20" t="s">
        <v>180</v>
      </c>
      <c r="C103" s="8" t="s">
        <v>29</v>
      </c>
      <c r="D103" s="9" t="s">
        <v>77</v>
      </c>
      <c r="E103" s="9" t="s">
        <v>77</v>
      </c>
      <c r="F103" s="9" t="s">
        <v>77</v>
      </c>
      <c r="G103" s="9" t="s">
        <v>77</v>
      </c>
      <c r="H103" s="9" t="s">
        <v>77</v>
      </c>
      <c r="I103" s="9" t="s">
        <v>77</v>
      </c>
      <c r="J103" s="42">
        <v>1.2</v>
      </c>
      <c r="K103" s="42">
        <v>2</v>
      </c>
      <c r="L103" s="42">
        <v>3.2</v>
      </c>
      <c r="M103" s="42">
        <v>5</v>
      </c>
      <c r="N103" s="15"/>
    </row>
    <row r="104" spans="1:14" ht="56.25" x14ac:dyDescent="0.2">
      <c r="A104" s="44" t="s">
        <v>148</v>
      </c>
      <c r="B104" s="20" t="s">
        <v>181</v>
      </c>
      <c r="C104" s="8" t="s">
        <v>29</v>
      </c>
      <c r="D104" s="9" t="s">
        <v>77</v>
      </c>
      <c r="E104" s="9" t="s">
        <v>77</v>
      </c>
      <c r="F104" s="9" t="s">
        <v>77</v>
      </c>
      <c r="G104" s="9" t="s">
        <v>77</v>
      </c>
      <c r="H104" s="9" t="s">
        <v>77</v>
      </c>
      <c r="I104" s="9" t="s">
        <v>77</v>
      </c>
      <c r="J104" s="42">
        <v>2.9</v>
      </c>
      <c r="K104" s="42">
        <v>3</v>
      </c>
      <c r="L104" s="42">
        <v>4.8</v>
      </c>
      <c r="M104" s="42">
        <v>5</v>
      </c>
      <c r="N104" s="15"/>
    </row>
    <row r="105" spans="1:14" ht="56.25" x14ac:dyDescent="0.2">
      <c r="A105" s="44" t="s">
        <v>152</v>
      </c>
      <c r="B105" s="28" t="s">
        <v>177</v>
      </c>
      <c r="C105" s="29"/>
      <c r="D105" s="9"/>
      <c r="E105" s="9"/>
      <c r="F105" s="9"/>
      <c r="G105" s="20"/>
      <c r="H105" s="20"/>
      <c r="I105" s="9"/>
      <c r="J105" s="36"/>
      <c r="K105" s="46"/>
      <c r="L105" s="36"/>
      <c r="M105" s="36"/>
      <c r="N105" s="15"/>
    </row>
    <row r="106" spans="1:14" ht="48" customHeight="1" x14ac:dyDescent="0.2">
      <c r="A106" s="44" t="s">
        <v>153</v>
      </c>
      <c r="B106" s="22" t="s">
        <v>149</v>
      </c>
      <c r="C106" s="9" t="s">
        <v>29</v>
      </c>
      <c r="D106" s="9" t="s">
        <v>77</v>
      </c>
      <c r="E106" s="9" t="s">
        <v>77</v>
      </c>
      <c r="F106" s="9" t="s">
        <v>77</v>
      </c>
      <c r="G106" s="9" t="s">
        <v>77</v>
      </c>
      <c r="H106" s="9" t="s">
        <v>77</v>
      </c>
      <c r="I106" s="9">
        <v>61.5</v>
      </c>
      <c r="J106" s="9">
        <v>61.6</v>
      </c>
      <c r="K106" s="9">
        <v>61.7</v>
      </c>
      <c r="L106" s="9">
        <v>61.8</v>
      </c>
      <c r="M106" s="9">
        <v>62</v>
      </c>
      <c r="N106" s="15"/>
    </row>
    <row r="107" spans="1:14" ht="191.25" customHeight="1" x14ac:dyDescent="0.2">
      <c r="A107" s="44" t="s">
        <v>154</v>
      </c>
      <c r="B107" s="22" t="s">
        <v>162</v>
      </c>
      <c r="C107" s="9" t="s">
        <v>114</v>
      </c>
      <c r="D107" s="9" t="s">
        <v>77</v>
      </c>
      <c r="E107" s="9" t="s">
        <v>77</v>
      </c>
      <c r="F107" s="9" t="s">
        <v>77</v>
      </c>
      <c r="G107" s="9" t="s">
        <v>77</v>
      </c>
      <c r="H107" s="9" t="s">
        <v>77</v>
      </c>
      <c r="I107" s="9">
        <v>605</v>
      </c>
      <c r="J107" s="9">
        <v>605</v>
      </c>
      <c r="K107" s="9">
        <v>605</v>
      </c>
      <c r="L107" s="9">
        <v>605</v>
      </c>
      <c r="M107" s="9">
        <v>605</v>
      </c>
      <c r="N107" s="15"/>
    </row>
    <row r="108" spans="1:14" ht="75" x14ac:dyDescent="0.2">
      <c r="A108" s="44" t="s">
        <v>155</v>
      </c>
      <c r="B108" s="22" t="s">
        <v>150</v>
      </c>
      <c r="C108" s="9" t="s">
        <v>114</v>
      </c>
      <c r="D108" s="9" t="s">
        <v>77</v>
      </c>
      <c r="E108" s="9" t="s">
        <v>77</v>
      </c>
      <c r="F108" s="9" t="s">
        <v>77</v>
      </c>
      <c r="G108" s="9" t="s">
        <v>77</v>
      </c>
      <c r="H108" s="9" t="s">
        <v>77</v>
      </c>
      <c r="I108" s="9">
        <v>0.19</v>
      </c>
      <c r="J108" s="9">
        <v>0.15</v>
      </c>
      <c r="K108" s="9">
        <v>0.18</v>
      </c>
      <c r="L108" s="9">
        <v>0.18</v>
      </c>
      <c r="M108" s="9">
        <v>0.18</v>
      </c>
      <c r="N108" s="15"/>
    </row>
    <row r="109" spans="1:14" ht="45.75" customHeight="1" x14ac:dyDescent="0.2">
      <c r="A109" s="44" t="s">
        <v>156</v>
      </c>
      <c r="B109" s="31" t="s">
        <v>163</v>
      </c>
      <c r="C109" s="9" t="s">
        <v>29</v>
      </c>
      <c r="D109" s="9" t="s">
        <v>77</v>
      </c>
      <c r="E109" s="9" t="s">
        <v>77</v>
      </c>
      <c r="F109" s="9" t="s">
        <v>77</v>
      </c>
      <c r="G109" s="9" t="s">
        <v>77</v>
      </c>
      <c r="H109" s="9" t="s">
        <v>77</v>
      </c>
      <c r="I109" s="9">
        <v>8.4</v>
      </c>
      <c r="J109" s="9">
        <v>8.4</v>
      </c>
      <c r="K109" s="9">
        <v>8.4</v>
      </c>
      <c r="L109" s="9">
        <v>8.4</v>
      </c>
      <c r="M109" s="9">
        <v>8.4</v>
      </c>
      <c r="N109" s="15"/>
    </row>
    <row r="110" spans="1:14" ht="75" x14ac:dyDescent="0.2">
      <c r="A110" s="44" t="s">
        <v>157</v>
      </c>
      <c r="B110" s="33" t="s">
        <v>115</v>
      </c>
      <c r="C110" s="34" t="s">
        <v>29</v>
      </c>
      <c r="D110" s="9" t="s">
        <v>77</v>
      </c>
      <c r="E110" s="9" t="s">
        <v>77</v>
      </c>
      <c r="F110" s="9" t="s">
        <v>77</v>
      </c>
      <c r="G110" s="9" t="s">
        <v>77</v>
      </c>
      <c r="H110" s="9" t="s">
        <v>77</v>
      </c>
      <c r="I110" s="9">
        <v>85</v>
      </c>
      <c r="J110" s="9">
        <v>85.5</v>
      </c>
      <c r="K110" s="9">
        <v>85.5</v>
      </c>
      <c r="L110" s="9">
        <v>85.5</v>
      </c>
      <c r="M110" s="9">
        <v>85.5</v>
      </c>
      <c r="N110" s="15"/>
    </row>
    <row r="111" spans="1:14" ht="115.5" customHeight="1" x14ac:dyDescent="0.2">
      <c r="A111" s="44" t="s">
        <v>158</v>
      </c>
      <c r="B111" s="33" t="s">
        <v>116</v>
      </c>
      <c r="C111" s="34" t="s">
        <v>29</v>
      </c>
      <c r="D111" s="9" t="s">
        <v>77</v>
      </c>
      <c r="E111" s="9" t="s">
        <v>77</v>
      </c>
      <c r="F111" s="9" t="s">
        <v>77</v>
      </c>
      <c r="G111" s="9" t="s">
        <v>77</v>
      </c>
      <c r="H111" s="9" t="s">
        <v>77</v>
      </c>
      <c r="I111" s="9">
        <v>100</v>
      </c>
      <c r="J111" s="9">
        <v>100</v>
      </c>
      <c r="K111" s="9">
        <v>100</v>
      </c>
      <c r="L111" s="9">
        <v>100</v>
      </c>
      <c r="M111" s="9">
        <v>100</v>
      </c>
      <c r="N111" s="15"/>
    </row>
    <row r="112" spans="1:14" ht="168.75" x14ac:dyDescent="0.2">
      <c r="A112" s="44" t="s">
        <v>159</v>
      </c>
      <c r="B112" s="33" t="s">
        <v>174</v>
      </c>
      <c r="C112" s="34" t="s">
        <v>114</v>
      </c>
      <c r="D112" s="9" t="s">
        <v>77</v>
      </c>
      <c r="E112" s="9" t="s">
        <v>77</v>
      </c>
      <c r="F112" s="9" t="s">
        <v>77</v>
      </c>
      <c r="G112" s="9" t="s">
        <v>77</v>
      </c>
      <c r="H112" s="9" t="s">
        <v>77</v>
      </c>
      <c r="I112" s="9">
        <v>900</v>
      </c>
      <c r="J112" s="9">
        <v>900</v>
      </c>
      <c r="K112" s="9">
        <v>900</v>
      </c>
      <c r="L112" s="9">
        <v>900</v>
      </c>
      <c r="M112" s="9">
        <v>900</v>
      </c>
      <c r="N112" s="15"/>
    </row>
    <row r="113" spans="1:14" ht="93.75" x14ac:dyDescent="0.2">
      <c r="A113" s="44" t="s">
        <v>160</v>
      </c>
      <c r="B113" s="11" t="s">
        <v>151</v>
      </c>
      <c r="C113" s="9" t="s">
        <v>114</v>
      </c>
      <c r="D113" s="9" t="s">
        <v>77</v>
      </c>
      <c r="E113" s="9" t="s">
        <v>77</v>
      </c>
      <c r="F113" s="9" t="s">
        <v>77</v>
      </c>
      <c r="G113" s="9" t="s">
        <v>77</v>
      </c>
      <c r="H113" s="9" t="s">
        <v>77</v>
      </c>
      <c r="I113" s="9">
        <v>315</v>
      </c>
      <c r="J113" s="9">
        <v>330</v>
      </c>
      <c r="K113" s="9">
        <v>335</v>
      </c>
      <c r="L113" s="9">
        <v>340</v>
      </c>
      <c r="M113" s="9">
        <v>345</v>
      </c>
      <c r="N113" s="15"/>
    </row>
    <row r="114" spans="1:14" ht="56.25" x14ac:dyDescent="0.2">
      <c r="A114" s="44" t="s">
        <v>172</v>
      </c>
      <c r="B114" s="11" t="s">
        <v>171</v>
      </c>
      <c r="C114" s="9" t="s">
        <v>29</v>
      </c>
      <c r="D114" s="9" t="s">
        <v>77</v>
      </c>
      <c r="E114" s="9" t="s">
        <v>77</v>
      </c>
      <c r="F114" s="9" t="s">
        <v>77</v>
      </c>
      <c r="G114" s="9" t="s">
        <v>77</v>
      </c>
      <c r="H114" s="9" t="s">
        <v>77</v>
      </c>
      <c r="I114" s="9">
        <v>3.54</v>
      </c>
      <c r="J114" s="9" t="s">
        <v>77</v>
      </c>
      <c r="K114" s="9" t="s">
        <v>77</v>
      </c>
      <c r="L114" s="9" t="s">
        <v>77</v>
      </c>
      <c r="M114" s="9" t="s">
        <v>77</v>
      </c>
      <c r="N114" s="15"/>
    </row>
    <row r="115" spans="1:14" ht="112.5" x14ac:dyDescent="0.2">
      <c r="A115" s="44">
        <v>20</v>
      </c>
      <c r="B115" s="11" t="s">
        <v>169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15"/>
    </row>
    <row r="116" spans="1:14" ht="100.5" customHeight="1" x14ac:dyDescent="0.2">
      <c r="A116" s="44" t="s">
        <v>170</v>
      </c>
      <c r="B116" s="22" t="s">
        <v>186</v>
      </c>
      <c r="C116" s="23" t="s">
        <v>113</v>
      </c>
      <c r="D116" s="9" t="s">
        <v>77</v>
      </c>
      <c r="E116" s="9" t="s">
        <v>77</v>
      </c>
      <c r="F116" s="9" t="s">
        <v>77</v>
      </c>
      <c r="G116" s="9" t="s">
        <v>77</v>
      </c>
      <c r="H116" s="9" t="s">
        <v>77</v>
      </c>
      <c r="I116" s="9">
        <v>159308.6</v>
      </c>
      <c r="J116" s="9">
        <v>159000</v>
      </c>
      <c r="K116" s="9">
        <v>159000</v>
      </c>
      <c r="L116" s="9">
        <v>159000</v>
      </c>
      <c r="M116" s="9">
        <v>159000</v>
      </c>
      <c r="N116" s="15"/>
    </row>
    <row r="119" spans="1:14" x14ac:dyDescent="0.2">
      <c r="F119" s="58" t="s">
        <v>187</v>
      </c>
      <c r="G119" s="58"/>
    </row>
  </sheetData>
  <sheetProtection selectLockedCells="1" selectUnlockedCells="1"/>
  <sortState ref="B68:B80">
    <sortCondition sortBy="cellColor" ref="B69"/>
  </sortState>
  <mergeCells count="17">
    <mergeCell ref="M8:M9"/>
    <mergeCell ref="B4:N4"/>
    <mergeCell ref="F119:G119"/>
    <mergeCell ref="J1:L1"/>
    <mergeCell ref="J2:L2"/>
    <mergeCell ref="E3:M3"/>
    <mergeCell ref="A5:M5"/>
    <mergeCell ref="B7:B9"/>
    <mergeCell ref="C7:C9"/>
    <mergeCell ref="D7:M7"/>
    <mergeCell ref="F8:F9"/>
    <mergeCell ref="G8:G9"/>
    <mergeCell ref="H8:H9"/>
    <mergeCell ref="I8:I9"/>
    <mergeCell ref="J8:J9"/>
    <mergeCell ref="K8:K9"/>
    <mergeCell ref="L8:L9"/>
  </mergeCells>
  <pageMargins left="0.74791666666666667" right="0.74791666666666667" top="0.6694444444444444" bottom="1.078125" header="0.51180555555555551" footer="0.51180555555555551"/>
  <pageSetup paperSize="9" scale="69" firstPageNumber="0" orientation="landscape" r:id="rId1"/>
  <headerFooter alignWithMargins="0">
    <oddHeader xml:space="preserve">&amp;C&amp;P+45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MLADA</dc:creator>
  <cp:lastModifiedBy>Елена И. Кормщикова</cp:lastModifiedBy>
  <cp:lastPrinted>2016-02-17T10:56:34Z</cp:lastPrinted>
  <dcterms:created xsi:type="dcterms:W3CDTF">2015-01-30T08:17:34Z</dcterms:created>
  <dcterms:modified xsi:type="dcterms:W3CDTF">2016-02-18T13:10:17Z</dcterms:modified>
</cp:coreProperties>
</file>